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CONG NHAN 04-12" sheetId="1" r:id="rId1"/>
  </sheets>
  <definedNames/>
  <calcPr fullCalcOnLoad="1"/>
</workbook>
</file>

<file path=xl/sharedStrings.xml><?xml version="1.0" encoding="utf-8"?>
<sst xmlns="http://schemas.openxmlformats.org/spreadsheetml/2006/main" count="1290" uniqueCount="693">
  <si>
    <t>Muội</t>
  </si>
  <si>
    <t>07/7/1995</t>
  </si>
  <si>
    <t>25/9/1995</t>
  </si>
  <si>
    <t>15/02/1995</t>
  </si>
  <si>
    <t>10/4/1995</t>
  </si>
  <si>
    <t>17/7/1995</t>
  </si>
  <si>
    <t>01/5/1995</t>
  </si>
  <si>
    <t>20/7/1994</t>
  </si>
  <si>
    <t>09/01/1995</t>
  </si>
  <si>
    <t>Nguyễn Thị Kim</t>
  </si>
  <si>
    <t>Trần Thị</t>
  </si>
  <si>
    <t>Võ Thị Thùy</t>
  </si>
  <si>
    <t>Nguyễn Thị</t>
  </si>
  <si>
    <t>Nguyễn Văn</t>
  </si>
  <si>
    <t>Trần Tuấn</t>
  </si>
  <si>
    <t>Trần Thị Ngọc</t>
  </si>
  <si>
    <t>Nguyễn Thị Cẩm</t>
  </si>
  <si>
    <t>Hảo</t>
  </si>
  <si>
    <t>Nguyễn Thị Diễm</t>
  </si>
  <si>
    <t>Nguyễn Thị Ngọc</t>
  </si>
  <si>
    <t>Nguyễn Thị Trúc</t>
  </si>
  <si>
    <t>Huỳnh Văn</t>
  </si>
  <si>
    <t>Mi</t>
  </si>
  <si>
    <t>Nguyễn Thị Mộng</t>
  </si>
  <si>
    <t>Nguyễn Tuyết</t>
  </si>
  <si>
    <t>Phi</t>
  </si>
  <si>
    <t>Phụng</t>
  </si>
  <si>
    <t>Lê Thị</t>
  </si>
  <si>
    <t>Nguyễn Thị Hồng</t>
  </si>
  <si>
    <t>Nguyễn Thị Thanh</t>
  </si>
  <si>
    <t>Thi</t>
  </si>
  <si>
    <t>Đỗ Phương</t>
  </si>
  <si>
    <t>Trần Thị Bích</t>
  </si>
  <si>
    <t>Trần Thanh</t>
  </si>
  <si>
    <t>05/02/1995</t>
  </si>
  <si>
    <t>15/9/1996</t>
  </si>
  <si>
    <t>19/11/1996</t>
  </si>
  <si>
    <t>19/6/1996</t>
  </si>
  <si>
    <t>16/10/1995</t>
  </si>
  <si>
    <t>19/10/1995</t>
  </si>
  <si>
    <t>19/6/1993</t>
  </si>
  <si>
    <t>06/6/1995</t>
  </si>
  <si>
    <t>20/7/1995</t>
  </si>
  <si>
    <t>Trí</t>
  </si>
  <si>
    <t xml:space="preserve"> Cần Thơ </t>
  </si>
  <si>
    <t>01/10/1994</t>
  </si>
  <si>
    <t>STT</t>
  </si>
  <si>
    <t>SBD</t>
  </si>
  <si>
    <t>Hoï vaø</t>
  </si>
  <si>
    <t>Teân</t>
  </si>
  <si>
    <t>Ngaøy sinh</t>
  </si>
  <si>
    <t>Nôi sinh</t>
  </si>
  <si>
    <t>Toång coäng</t>
  </si>
  <si>
    <t>Keát Quaû</t>
  </si>
  <si>
    <t>Ghi chuù</t>
  </si>
  <si>
    <t>Listening</t>
  </si>
  <si>
    <t>Speaking</t>
  </si>
  <si>
    <t>Reading</t>
  </si>
  <si>
    <t>Writing</t>
  </si>
  <si>
    <t>01</t>
  </si>
  <si>
    <t>An</t>
  </si>
  <si>
    <t>Ñaäu</t>
  </si>
  <si>
    <t>02</t>
  </si>
  <si>
    <t>Anh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</si>
  <si>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</si>
  <si>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</si>
  <si>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</si>
  <si>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</si>
  <si>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</si>
  <si>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</si>
  <si>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</si>
  <si>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</si>
  <si>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</si>
  <si>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</si>
  <si>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</si>
  <si>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</si>
  <si>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</si>
  <si>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</si>
  <si>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</si>
  <si>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</si>
  <si>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</si>
  <si>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</si>
  <si>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</si>
  <si>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</si>
  <si>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</si>
  <si>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</si>
  <si>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</si>
  <si>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An Giang</t>
  </si>
  <si>
    <t>26</t>
  </si>
  <si>
    <t>27</t>
  </si>
  <si>
    <t>28</t>
  </si>
  <si>
    <t>29</t>
  </si>
  <si>
    <t>30</t>
  </si>
  <si>
    <t>31</t>
  </si>
  <si>
    <t>32</t>
  </si>
  <si>
    <t>Linh</t>
  </si>
  <si>
    <t>33</t>
  </si>
  <si>
    <t>34</t>
  </si>
  <si>
    <t>Loan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</si>
  <si>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</si>
  <si>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</si>
  <si>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</si>
  <si>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</si>
  <si>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</si>
  <si>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</si>
  <si>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</si>
  <si>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</si>
  <si>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</si>
  <si>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</si>
  <si>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</si>
  <si>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</si>
  <si>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</si>
  <si>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Nhi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</si>
  <si>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</si>
  <si>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</si>
  <si>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</si>
  <si>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</si>
  <si>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</si>
  <si>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</si>
  <si>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</si>
  <si>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</si>
  <si>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</si>
  <si>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</si>
  <si>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</si>
  <si>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</si>
  <si>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</si>
  <si>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</si>
  <si>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</si>
  <si>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</si>
  <si>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</si>
  <si>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</si>
  <si>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</si>
  <si>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</si>
  <si>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</si>
  <si>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Thanh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</si>
  <si>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</si>
  <si>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</si>
  <si>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</si>
  <si>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</si>
  <si>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</si>
  <si>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</si>
  <si>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</si>
  <si>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</si>
  <si>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</si>
  <si>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</si>
  <si>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Trang</t>
  </si>
  <si>
    <t>79</t>
  </si>
  <si>
    <t>80</t>
  </si>
  <si>
    <t>81</t>
  </si>
  <si>
    <t>82</t>
  </si>
  <si>
    <t>Trinh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</si>
  <si>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</si>
  <si>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</si>
  <si>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</si>
  <si>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</si>
  <si>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</si>
  <si>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</si>
  <si>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</si>
  <si>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</si>
  <si>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</si>
  <si>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</si>
  <si>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</si>
  <si>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</si>
  <si>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</si>
  <si>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</si>
  <si>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</si>
  <si>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</si>
  <si>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</si>
  <si>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</si>
  <si>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</si>
  <si>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</si>
  <si>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</si>
  <si>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</si>
  <si>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Cần Thơ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</si>
  <si>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</si>
  <si>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</si>
  <si>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</si>
  <si>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</si>
  <si>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</si>
  <si>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</si>
  <si>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</si>
  <si>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</si>
  <si>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</si>
  <si>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TRƯỜNG CAO ĐẲNG CẦN THƠ</t>
  </si>
  <si>
    <t>CỘNG HÒA XÃ HỘI CHỦ NGHĨA VIỆT NAM</t>
  </si>
  <si>
    <t>TRUNG TÂM NGOẠI NGỮ - TIN HỌC</t>
  </si>
  <si>
    <t>Độc lập - Tự do - Hạnh phúc</t>
  </si>
  <si>
    <t>TT</t>
  </si>
  <si>
    <t>Xếp loại</t>
  </si>
  <si>
    <t>TB</t>
  </si>
  <si>
    <t>Ñieåm</t>
  </si>
  <si>
    <t>(Thực hiện theo QĐ 30/2008/QĐ-BGDĐT ngày 06/6/2008)</t>
  </si>
  <si>
    <t>DANH SÁCH CÔNG NHẬN KIỂM TRA ĐẠT CHỨNG CHỈ ANH VĂN - TRÌNH ĐỘ A</t>
  </si>
  <si>
    <t>Người lập bảng</t>
  </si>
  <si>
    <t>Nam</t>
  </si>
  <si>
    <t>01/01/1994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</si>
  <si>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</si>
  <si>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</si>
  <si>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</si>
  <si>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</si>
  <si>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</si>
  <si>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</si>
  <si>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</si>
  <si>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</si>
  <si>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</si>
  <si>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</si>
  <si>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</si>
  <si>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</si>
  <si>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</si>
  <si>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</si>
  <si>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</si>
  <si>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</si>
  <si>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</si>
  <si>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</si>
  <si>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</si>
  <si>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</si>
  <si>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</si>
  <si>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</si>
  <si>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</si>
  <si>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</si>
  <si>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</si>
  <si>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</si>
  <si>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</si>
  <si>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</si>
  <si>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</si>
  <si>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</si>
  <si>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</si>
  <si>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</si>
  <si>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</si>
  <si>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</si>
  <si>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</si>
  <si>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</si>
  <si>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</si>
  <si>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</si>
  <si>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</si>
  <si>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</si>
  <si>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</si>
  <si>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</si>
  <si>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</si>
  <si>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</si>
  <si>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</si>
  <si>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</si>
  <si>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</si>
  <si>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</si>
  <si>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</si>
  <si>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</si>
  <si>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</si>
  <si>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</si>
  <si>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</si>
  <si>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</si>
  <si>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</si>
  <si>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</si>
  <si>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</si>
  <si>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</si>
  <si>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</si>
  <si>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</si>
  <si>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</si>
  <si>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</si>
  <si>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</si>
  <si>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</si>
  <si>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</si>
  <si>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</si>
  <si>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</si>
  <si>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</si>
  <si>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</si>
  <si>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</si>
  <si>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</si>
  <si>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</si>
  <si>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</si>
  <si>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</si>
  <si>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</si>
  <si>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Bến Tre</t>
  </si>
  <si>
    <t>Kiên Giang</t>
  </si>
  <si>
    <t>Đồng Tháp</t>
  </si>
  <si>
    <t>Cà Mau</t>
  </si>
  <si>
    <t>Sóc Trăng</t>
  </si>
  <si>
    <t>Hậu Giang</t>
  </si>
  <si>
    <t>Vĩnh Long</t>
  </si>
  <si>
    <t>Trà Vinh</t>
  </si>
  <si>
    <t>Diễm</t>
  </si>
  <si>
    <t>Dương</t>
  </si>
  <si>
    <t>Duyên</t>
  </si>
  <si>
    <t>Bạc Liêu</t>
  </si>
  <si>
    <t>Đạt</t>
  </si>
  <si>
    <t>Đào</t>
  </si>
  <si>
    <t>Giang</t>
  </si>
  <si>
    <t>Hằng</t>
  </si>
  <si>
    <t>Hồng</t>
  </si>
  <si>
    <t>Hương</t>
  </si>
  <si>
    <t>Huy</t>
  </si>
  <si>
    <t>Huyền</t>
  </si>
  <si>
    <t>Huỳnh</t>
  </si>
  <si>
    <t>Nguyễn Vũ</t>
  </si>
  <si>
    <t>Mỹ</t>
  </si>
  <si>
    <t>My</t>
  </si>
  <si>
    <t>Ngân</t>
  </si>
  <si>
    <t>Nghĩa</t>
  </si>
  <si>
    <t>Ngọc</t>
  </si>
  <si>
    <t>Tiền Giang</t>
  </si>
  <si>
    <t>Nguyên</t>
  </si>
  <si>
    <t>Như</t>
  </si>
  <si>
    <t>Phát</t>
  </si>
  <si>
    <t>Phương</t>
  </si>
  <si>
    <t>Phú</t>
  </si>
  <si>
    <t>Quốc</t>
  </si>
  <si>
    <t>Thảo</t>
  </si>
  <si>
    <t>Thịnh</t>
  </si>
  <si>
    <t>Thùy</t>
  </si>
  <si>
    <t>Tiên</t>
  </si>
  <si>
    <t>Toàn</t>
  </si>
  <si>
    <t>Trân</t>
  </si>
  <si>
    <t>Xuyên</t>
  </si>
  <si>
    <t>Giám đốc</t>
  </si>
  <si>
    <t>Trần Thanh Liêm</t>
  </si>
  <si>
    <t>Nữ</t>
  </si>
  <si>
    <t>Giới tính</t>
  </si>
  <si>
    <t>Ái</t>
  </si>
  <si>
    <t>Bảo</t>
  </si>
  <si>
    <t>Nguyễn Thị Mỹ</t>
  </si>
  <si>
    <t>Hân</t>
  </si>
  <si>
    <t>Hậu</t>
  </si>
  <si>
    <t>Hiếu</t>
  </si>
  <si>
    <t>Khương</t>
  </si>
  <si>
    <t>Kiều</t>
  </si>
  <si>
    <t>Trần Thị Kim</t>
  </si>
  <si>
    <t>Phong</t>
  </si>
  <si>
    <t>Sang</t>
  </si>
  <si>
    <t>Tài</t>
  </si>
  <si>
    <t>Thư</t>
  </si>
  <si>
    <t>Trâm</t>
  </si>
  <si>
    <t>Trúc</t>
  </si>
  <si>
    <t>Dung</t>
  </si>
  <si>
    <t>Hoa</t>
  </si>
  <si>
    <t>Kha</t>
  </si>
  <si>
    <t>Nguyễn Hữu</t>
  </si>
  <si>
    <t>Nhân</t>
  </si>
  <si>
    <t>Oanh</t>
  </si>
  <si>
    <t>Hoï        vaø</t>
  </si>
  <si>
    <t>02/02/1995</t>
  </si>
  <si>
    <t>Hào</t>
  </si>
  <si>
    <t>02/9/1995</t>
  </si>
  <si>
    <t>Trần Kim</t>
  </si>
  <si>
    <t>25/10/1995</t>
  </si>
  <si>
    <t>24/02/1995</t>
  </si>
  <si>
    <t>Quí</t>
  </si>
  <si>
    <t>21/11/1995</t>
  </si>
  <si>
    <t>11/3/1995</t>
  </si>
  <si>
    <t>02/4/1995</t>
  </si>
  <si>
    <t>25/5/1995</t>
  </si>
  <si>
    <t>Hoàng</t>
  </si>
  <si>
    <t>1995</t>
  </si>
  <si>
    <t>Ân</t>
  </si>
  <si>
    <t>Lê Thị Mỹ</t>
  </si>
  <si>
    <t>Trần Minh</t>
  </si>
  <si>
    <t>Kỳ</t>
  </si>
  <si>
    <t>Nguyễn Thị Ái</t>
  </si>
  <si>
    <t>Huỳnh Thị</t>
  </si>
  <si>
    <t>Đoàn Thanh</t>
  </si>
  <si>
    <t>Lê Thanh</t>
  </si>
  <si>
    <t>Nguyễn Thị Yến</t>
  </si>
  <si>
    <t>Nguyễn Thị Kiều</t>
  </si>
  <si>
    <t>Qui</t>
  </si>
  <si>
    <t>Võ Ngọc</t>
  </si>
  <si>
    <t>Danh Hoàng</t>
  </si>
  <si>
    <t>Nguyễn Hoàng</t>
  </si>
  <si>
    <t>Nguyễn Thị Phương</t>
  </si>
  <si>
    <t>Thiên</t>
  </si>
  <si>
    <t>Lê Kim</t>
  </si>
  <si>
    <t>Thoại</t>
  </si>
  <si>
    <t>Thừa</t>
  </si>
  <si>
    <t>Võ Thị Kiều</t>
  </si>
  <si>
    <t>Trực</t>
  </si>
  <si>
    <t>16/7/1996</t>
  </si>
  <si>
    <t>21/9/1996</t>
  </si>
  <si>
    <t>11/9/1996</t>
  </si>
  <si>
    <t>20/01/1996</t>
  </si>
  <si>
    <t>24/12/1996</t>
  </si>
  <si>
    <t>29/6/1995</t>
  </si>
  <si>
    <t>09/4/1996</t>
  </si>
  <si>
    <t>13/10/1995</t>
  </si>
  <si>
    <t>06/3/1996</t>
  </si>
  <si>
    <t>25/10/1996</t>
  </si>
  <si>
    <t>10/9/1995</t>
  </si>
  <si>
    <t>01/6/1996</t>
  </si>
  <si>
    <t>12/12/1996</t>
  </si>
  <si>
    <t>01/11/1996</t>
  </si>
  <si>
    <t>11/02/1996</t>
  </si>
  <si>
    <t>1996</t>
  </si>
  <si>
    <t>08/10/1996</t>
  </si>
  <si>
    <t>09/11/1996</t>
  </si>
  <si>
    <t>23/6/1996</t>
  </si>
  <si>
    <t>Cường</t>
  </si>
  <si>
    <t>Nguyễn Công</t>
  </si>
  <si>
    <t>Lê Thị Kiều</t>
  </si>
  <si>
    <t>Duy</t>
  </si>
  <si>
    <t>Lê Tấn</t>
  </si>
  <si>
    <t>Hiền</t>
  </si>
  <si>
    <t>Nguyễn Thành</t>
  </si>
  <si>
    <t>Lê Thị Hồng</t>
  </si>
  <si>
    <t>Ly</t>
  </si>
  <si>
    <t>Minh</t>
  </si>
  <si>
    <t>Nghi</t>
  </si>
  <si>
    <t>Phạm Trung</t>
  </si>
  <si>
    <t>Nguyễn Tố</t>
  </si>
  <si>
    <t>Nguyễn Minh</t>
  </si>
  <si>
    <t>Nhựt</t>
  </si>
  <si>
    <t>Phúc</t>
  </si>
  <si>
    <t>Nguyễn Phát</t>
  </si>
  <si>
    <t>Trịnh Thị Cẩm</t>
  </si>
  <si>
    <t>Lê Ngọc</t>
  </si>
  <si>
    <t>Nguyễn Thị Thùy</t>
  </si>
  <si>
    <t>Vân</t>
  </si>
  <si>
    <t>Lê Thị Thanh</t>
  </si>
  <si>
    <t>Yến</t>
  </si>
  <si>
    <t>21/4/1996</t>
  </si>
  <si>
    <t>15/4/1995</t>
  </si>
  <si>
    <t>07/11/1996</t>
  </si>
  <si>
    <t>19/5/1994</t>
  </si>
  <si>
    <t>24/10/1996</t>
  </si>
  <si>
    <t>27/02/1996</t>
  </si>
  <si>
    <t>27/02/1995</t>
  </si>
  <si>
    <t>11/12/1996</t>
  </si>
  <si>
    <t>28/9/1995</t>
  </si>
  <si>
    <t>25/12/1994</t>
  </si>
  <si>
    <t>13/02/1995</t>
  </si>
  <si>
    <t>01/01/1996</t>
  </si>
  <si>
    <t>16/9/1995</t>
  </si>
  <si>
    <t>17/11/1996</t>
  </si>
  <si>
    <t>09/12/1995</t>
  </si>
  <si>
    <t>20/7/1996</t>
  </si>
  <si>
    <t>15/6/1996</t>
  </si>
  <si>
    <t>Hà Tĩnh</t>
  </si>
  <si>
    <t>27/6/1996</t>
  </si>
  <si>
    <t>05/4/1996</t>
  </si>
  <si>
    <t>24/5/1995</t>
  </si>
  <si>
    <t>Trương Thị Thúy</t>
  </si>
  <si>
    <t>Võ Thị Mỹ</t>
  </si>
  <si>
    <t>Đăng</t>
  </si>
  <si>
    <t>Em</t>
  </si>
  <si>
    <t>Lê Minh</t>
  </si>
  <si>
    <t>Hòa</t>
  </si>
  <si>
    <t>Hoài</t>
  </si>
  <si>
    <t>Đặng Văn</t>
  </si>
  <si>
    <t>Hồ Thị Kim</t>
  </si>
  <si>
    <t>Ngoan</t>
  </si>
  <si>
    <t>Bùi Thị Kim</t>
  </si>
  <si>
    <t>Cao Thanh</t>
  </si>
  <si>
    <t>Phạm Ngọc</t>
  </si>
  <si>
    <t>Thu</t>
  </si>
  <si>
    <t>Võ Kim</t>
  </si>
  <si>
    <t>Trọng</t>
  </si>
  <si>
    <t>12/11/1996</t>
  </si>
  <si>
    <t>06/7/1996</t>
  </si>
  <si>
    <t>30/5/1996</t>
  </si>
  <si>
    <t>22/5/1996</t>
  </si>
  <si>
    <t>29/3/1996</t>
  </si>
  <si>
    <t>24/7/1996</t>
  </si>
  <si>
    <t>12/6/1994</t>
  </si>
  <si>
    <t>06/6/1996</t>
  </si>
  <si>
    <t>26/4/1995</t>
  </si>
  <si>
    <t>20/9/1996</t>
  </si>
  <si>
    <t>10/5/1994</t>
  </si>
  <si>
    <t>11/8/1996</t>
  </si>
  <si>
    <t>18/6/1996</t>
  </si>
  <si>
    <t>29/4/1996</t>
  </si>
  <si>
    <t>26/01/1996</t>
  </si>
  <si>
    <t>29/11/1995</t>
  </si>
  <si>
    <t>03/7/1996</t>
  </si>
  <si>
    <t>26/9/1995</t>
  </si>
  <si>
    <t>16/12/1996</t>
  </si>
  <si>
    <t>05/8/1996</t>
  </si>
  <si>
    <t>06/4/1995</t>
  </si>
  <si>
    <t>26/12/1996</t>
  </si>
  <si>
    <t>15/5/1996</t>
  </si>
  <si>
    <t>17/6/1996</t>
  </si>
  <si>
    <t>19/7/1996</t>
  </si>
  <si>
    <t>15/11/1996</t>
  </si>
  <si>
    <t>21/8/1996</t>
  </si>
  <si>
    <t>15/9/1995</t>
  </si>
  <si>
    <t>10/6/1996</t>
  </si>
  <si>
    <t>29/01/1996</t>
  </si>
  <si>
    <t>Huỳnh Trọng</t>
  </si>
  <si>
    <t>Nguyễn Thị Bé</t>
  </si>
  <si>
    <t>Nguyễn Phước</t>
  </si>
  <si>
    <t>Trần Thị Diễm</t>
  </si>
  <si>
    <t>Võ Lê Hồng</t>
  </si>
  <si>
    <t>Ni</t>
  </si>
  <si>
    <t>Thiện</t>
  </si>
  <si>
    <t>29/4/1995</t>
  </si>
  <si>
    <t>20/11/1996</t>
  </si>
  <si>
    <t>26/9/1996</t>
  </si>
  <si>
    <t>02/11/1996</t>
  </si>
  <si>
    <t>03/01/1996</t>
  </si>
  <si>
    <t>14/12/1996</t>
  </si>
  <si>
    <t>16/4/1995</t>
  </si>
  <si>
    <t>08/7/1996</t>
  </si>
  <si>
    <t>10/10/1992</t>
  </si>
  <si>
    <t>09/10/1996</t>
  </si>
  <si>
    <t>15/7/1996</t>
  </si>
  <si>
    <t>09/3/1996</t>
  </si>
  <si>
    <t>12/7/1996</t>
  </si>
  <si>
    <t>02/5/1996</t>
  </si>
  <si>
    <t>Danh sách có 188 thí sinh đạt./.</t>
  </si>
  <si>
    <t>Huỳnh Thị Thúy</t>
  </si>
  <si>
    <t>Tiền Nhuận</t>
  </si>
  <si>
    <t>Đoàn Bảo Ngọc Trâm</t>
  </si>
  <si>
    <t>Hồ Kiều</t>
  </si>
  <si>
    <t>Cao Hoài</t>
  </si>
  <si>
    <t>Ba</t>
  </si>
  <si>
    <t>Dương Gia</t>
  </si>
  <si>
    <t>Lâm Quốc</t>
  </si>
  <si>
    <t>Chơn</t>
  </si>
  <si>
    <t>Trần Thúy</t>
  </si>
  <si>
    <t>Di</t>
  </si>
  <si>
    <t>Diện</t>
  </si>
  <si>
    <t>Duân</t>
  </si>
  <si>
    <t>Nguyễn Nhật</t>
  </si>
  <si>
    <t>Nguyễn Thái</t>
  </si>
  <si>
    <t>Trần Phạm Thanh</t>
  </si>
  <si>
    <t>Hồ Thị Thanh</t>
  </si>
  <si>
    <t>Phạm Kiều</t>
  </si>
  <si>
    <t>Võ Thị Ngọc</t>
  </si>
  <si>
    <t>Tô Phú</t>
  </si>
  <si>
    <t>Đa</t>
  </si>
  <si>
    <t>Trần Quang</t>
  </si>
  <si>
    <t>Đạo</t>
  </si>
  <si>
    <t>Võ Phúc</t>
  </si>
  <si>
    <t>Đoan</t>
  </si>
  <si>
    <t>Lê Văn Gỏ</t>
  </si>
  <si>
    <t>Phạm Lý Trúc</t>
  </si>
  <si>
    <t>Hai</t>
  </si>
  <si>
    <t>Nguyễn Tú</t>
  </si>
  <si>
    <t>Đoàn Ngọc</t>
  </si>
  <si>
    <t>Hồ Thị Ngọc</t>
  </si>
  <si>
    <t>Tăng Thị Cẩm</t>
  </si>
  <si>
    <t>Tô Thị Ánh</t>
  </si>
  <si>
    <t>Chung Thanh</t>
  </si>
  <si>
    <t>Trần Mỹ</t>
  </si>
  <si>
    <t>Phan Thị Mộng</t>
  </si>
  <si>
    <t>Phan Thị Thúy</t>
  </si>
  <si>
    <t>Phạm Mạnh</t>
  </si>
  <si>
    <t>Lê Tùng</t>
  </si>
  <si>
    <t>Huỳnh Thị Diểm</t>
  </si>
  <si>
    <t>Lài</t>
  </si>
  <si>
    <t>La Thị Cẩm</t>
  </si>
  <si>
    <t>Giang Trúc</t>
  </si>
  <si>
    <t>Hứa Diễm</t>
  </si>
  <si>
    <t>Mai Thị Trà</t>
  </si>
  <si>
    <t>Đào Quang</t>
  </si>
  <si>
    <t>Nguyễn Huỳnh Trúc</t>
  </si>
  <si>
    <t>Phan Thị Tuyết</t>
  </si>
  <si>
    <t>Phan Thị</t>
  </si>
  <si>
    <t>Mộng</t>
  </si>
  <si>
    <t>Nguyễn Trần Ngọc</t>
  </si>
  <si>
    <t>Lê Kiều</t>
  </si>
  <si>
    <t>Đinh Phương</t>
  </si>
  <si>
    <t>Vũ Khoa</t>
  </si>
  <si>
    <t>Lê Bảo</t>
  </si>
  <si>
    <t>Đặng Thu</t>
  </si>
  <si>
    <t>Lâm Thị Bích</t>
  </si>
  <si>
    <t>Lê Ngọc Bảo</t>
  </si>
  <si>
    <t>Hồ Quốc</t>
  </si>
  <si>
    <t>Nghiêm</t>
  </si>
  <si>
    <t>Nguyễn Chiến</t>
  </si>
  <si>
    <t>Dương Thị Thúy</t>
  </si>
  <si>
    <t>Đàm Thị Kim</t>
  </si>
  <si>
    <t>Nguyễn Thùy Bảo</t>
  </si>
  <si>
    <t>Lê Thị Hạnh</t>
  </si>
  <si>
    <t>Trương Chí</t>
  </si>
  <si>
    <t>Nguyện</t>
  </si>
  <si>
    <t>Nguyệt</t>
  </si>
  <si>
    <t>Nhãn</t>
  </si>
  <si>
    <t>Nguyễn Văn Hoàng</t>
  </si>
  <si>
    <t>Phạm Thị Hoài</t>
  </si>
  <si>
    <t>Trần Hoài</t>
  </si>
  <si>
    <t>Đinh Thị Gia</t>
  </si>
  <si>
    <t>Thạch Huỳnh</t>
  </si>
  <si>
    <t>Quách Thùy</t>
  </si>
  <si>
    <t>Trần Thành</t>
  </si>
  <si>
    <t>Phận</t>
  </si>
  <si>
    <t>Đặng Đình</t>
  </si>
  <si>
    <t>Lương Điền</t>
  </si>
  <si>
    <t>Trương Thanh</t>
  </si>
  <si>
    <t>Võ Thiện</t>
  </si>
  <si>
    <t>Châu Phong</t>
  </si>
  <si>
    <t>Võ Hoàng</t>
  </si>
  <si>
    <t>Chao Tiểu</t>
  </si>
  <si>
    <t>Nguyễn Trần Kim</t>
  </si>
  <si>
    <t>Phạm Quỳnh Hảo</t>
  </si>
  <si>
    <t>Nguyễn Lê Nhất</t>
  </si>
  <si>
    <t>Nguyễn Viết</t>
  </si>
  <si>
    <t>Phạm Hùng</t>
  </si>
  <si>
    <t>Hồ Bá</t>
  </si>
  <si>
    <t>Phùng Tấn</t>
  </si>
  <si>
    <t>Sĩ</t>
  </si>
  <si>
    <t>Tiêu Chí</t>
  </si>
  <si>
    <t>Thái Thị Mỹ</t>
  </si>
  <si>
    <t>Võ Thị Cẩm</t>
  </si>
  <si>
    <t>Tiếng</t>
  </si>
  <si>
    <t>Châu Nhật</t>
  </si>
  <si>
    <t>Nguyễn Bảo</t>
  </si>
  <si>
    <t>Tường</t>
  </si>
  <si>
    <t>Đỗ Thị Kim</t>
  </si>
  <si>
    <t>Lê Ngọc Lan</t>
  </si>
  <si>
    <t>Trần Thị Phương</t>
  </si>
  <si>
    <t>Nguyễn Thị Lan</t>
  </si>
  <si>
    <t>Hà Việt</t>
  </si>
  <si>
    <t>Võ Kha Anh</t>
  </si>
  <si>
    <t>Bạch Văn</t>
  </si>
  <si>
    <t>Thơm</t>
  </si>
  <si>
    <t>Lý Bảo</t>
  </si>
  <si>
    <t>Văn Thùy</t>
  </si>
  <si>
    <t>Võ Lê Kiều</t>
  </si>
  <si>
    <t>Bùi Thị Mai</t>
  </si>
  <si>
    <t>Lê Phước Duy</t>
  </si>
  <si>
    <t>Phạm Ngọc Bảo</t>
  </si>
  <si>
    <t>Nguyễn Thị Huyền</t>
  </si>
  <si>
    <t>Tống Thị Bảo</t>
  </si>
  <si>
    <t>Nguyễn Thiên</t>
  </si>
  <si>
    <t>Ung Minh</t>
  </si>
  <si>
    <t>Triển</t>
  </si>
  <si>
    <t>Cao Hữu</t>
  </si>
  <si>
    <t>Nguyễn Phạm Mai Thanh</t>
  </si>
  <si>
    <t>05/5/1995</t>
  </si>
  <si>
    <t>23/8/1994</t>
  </si>
  <si>
    <t>06/3/1994</t>
  </si>
  <si>
    <t>11/3/1993</t>
  </si>
  <si>
    <t>25/5/1996</t>
  </si>
  <si>
    <t>03/9/1996</t>
  </si>
  <si>
    <t>08/12/1996</t>
  </si>
  <si>
    <t>27/4/1996</t>
  </si>
  <si>
    <t>31/12/1996</t>
  </si>
  <si>
    <t>02/01/1996</t>
  </si>
  <si>
    <t>17/02/1996</t>
  </si>
  <si>
    <t>10/3/1996</t>
  </si>
  <si>
    <t>13/5/1996</t>
  </si>
  <si>
    <t>Quảng Nam</t>
  </si>
  <si>
    <t>05/7/1996</t>
  </si>
  <si>
    <t>22/7/1994</t>
  </si>
  <si>
    <t>13/8/1996</t>
  </si>
  <si>
    <t>19/10/1996</t>
  </si>
  <si>
    <t>14/01/1996</t>
  </si>
  <si>
    <t>05/8/1995</t>
  </si>
  <si>
    <t>29/10/1995</t>
  </si>
  <si>
    <t>21/7/1996</t>
  </si>
  <si>
    <t>01/3/1996</t>
  </si>
  <si>
    <t>08/9/1996</t>
  </si>
  <si>
    <t>21/01/1993</t>
  </si>
  <si>
    <t>26/11/1994</t>
  </si>
  <si>
    <t>18/3/1996</t>
  </si>
  <si>
    <t>17/6/1995</t>
  </si>
  <si>
    <t>05/9/1995</t>
  </si>
  <si>
    <t>07/5/1996</t>
  </si>
  <si>
    <t>11/10/1996</t>
  </si>
  <si>
    <t>22/10/1994</t>
  </si>
  <si>
    <t>09/7/1994</t>
  </si>
  <si>
    <t>17/7/1994</t>
  </si>
  <si>
    <t>25/4/1993</t>
  </si>
  <si>
    <t>17/4/1996</t>
  </si>
  <si>
    <t>01/4/1990</t>
  </si>
  <si>
    <t>03/12/1995</t>
  </si>
  <si>
    <t>20/3/1996</t>
  </si>
  <si>
    <t>06/5/1994</t>
  </si>
  <si>
    <t>16/10/1994</t>
  </si>
  <si>
    <t>06/12/1996</t>
  </si>
  <si>
    <t>23/12/1996</t>
  </si>
  <si>
    <t>06/11/1996</t>
  </si>
  <si>
    <t>20/9/1995</t>
  </si>
  <si>
    <t>08/01/1991</t>
  </si>
  <si>
    <t>21/11/1993</t>
  </si>
  <si>
    <t>16/01/1994</t>
  </si>
  <si>
    <t>04/02/1994</t>
  </si>
  <si>
    <t>19/4/1994</t>
  </si>
  <si>
    <t>04/3/1995</t>
  </si>
  <si>
    <t>17/4/1995</t>
  </si>
  <si>
    <t>20/10/1994</t>
  </si>
  <si>
    <t>12/01/1995</t>
  </si>
  <si>
    <t>18/9/1996</t>
  </si>
  <si>
    <t>18/11/1994</t>
  </si>
  <si>
    <t>10/5/1996</t>
  </si>
  <si>
    <t>01/12/1994</t>
  </si>
  <si>
    <t>14/02/1996</t>
  </si>
  <si>
    <t>16/11/1996</t>
  </si>
  <si>
    <t>Hồ Thị Ánh</t>
  </si>
  <si>
    <t>01/8</t>
  </si>
  <si>
    <t>05/9</t>
  </si>
  <si>
    <t>03/10</t>
  </si>
  <si>
    <t>28/10</t>
  </si>
  <si>
    <t>04/7</t>
  </si>
  <si>
    <t>Cần Thơ, ngày  06 tháng 01 năm 2017</t>
  </si>
  <si>
    <t>Theo QĐ số 01/QĐ-TTNNTH ngày 06/01/2017</t>
  </si>
  <si>
    <r>
      <t>Kiểm tra ngày 04/12/2016</t>
    </r>
    <r>
      <rPr>
        <sz val="14"/>
        <rFont val="Times New Roman"/>
        <family val="1"/>
      </rPr>
      <t xml:space="preserve"> (Học từ 29/02/2016 đến 24/6/2016)</t>
    </r>
  </si>
  <si>
    <t>(đã ký)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</si>
</sst>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[Red]0.000"/>
    <numFmt numFmtId="173" formatCode="0.00;[Red]0.00"/>
    <numFmt numFmtId="174" formatCode="00000"/>
    <numFmt numFmtId="175" formatCode="_(* #,##0_);_(* \(#,##0\);_(* &quot;-&quot;??_);_(@_)"/>
    <numFmt numFmtId="176" formatCode="0.0"/>
    <numFmt numFmtId="177" formatCode="mm/d/yyyy"/>
    <numFmt numFmtId="178" formatCode="mm/dd/yyyy"/>
    <numFmt numFmtId="179" formatCode="[$-409]dddd\,\ mmmm\ dd\,\ yyyy"/>
    <numFmt numFmtId="180" formatCode="[$-409]h:mm:ss\ AM/PM"/>
    <numFmt numFmtId="181" formatCode="dd/mm/yyyy;@"/>
  </numFmts>
  <fonts count="48">
    <font>
      <sz val="12"/>
      <name val="Times New Roman"/>
      <family val="0"/>
    </font>
    <font>
      <sz val="12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sz val="10"/>
      <name val="Arial"/>
      <family val="2"/>
    </font>
    <font>
      <sz val="10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55" applyNumberFormat="1" applyFont="1" applyBorder="1" applyAlignment="1">
      <alignment horizontal="center" vertical="center" wrapText="1"/>
      <protection/>
    </xf>
    <xf numFmtId="176" fontId="7" fillId="0" borderId="12" xfId="41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55" applyNumberFormat="1" applyFont="1" applyBorder="1" applyAlignment="1">
      <alignment horizontal="center" vertical="center" wrapText="1"/>
      <protection/>
    </xf>
    <xf numFmtId="176" fontId="7" fillId="0" borderId="13" xfId="41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 quotePrefix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0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11" xfId="41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41" applyNumberFormat="1" applyFont="1" applyFill="1" applyBorder="1" applyAlignment="1">
      <alignment horizontal="center" vertical="center"/>
    </xf>
    <xf numFmtId="0" fontId="12" fillId="0" borderId="0" xfId="41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0" xfId="4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174" fontId="1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14" fontId="0" fillId="0" borderId="20" xfId="0" applyNumberFormat="1" applyFont="1" applyFill="1" applyBorder="1" applyAlignment="1" quotePrefix="1">
      <alignment horizontal="center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 wrapText="1"/>
    </xf>
    <xf numFmtId="14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16" fontId="0" fillId="0" borderId="0" xfId="0" applyNumberFormat="1" applyFont="1" applyAlignment="1" quotePrefix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41" applyNumberFormat="1" applyFont="1" applyFill="1" applyBorder="1" applyAlignment="1">
      <alignment horizontal="center" vertical="center"/>
    </xf>
    <xf numFmtId="0" fontId="2" fillId="0" borderId="14" xfId="41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172" fontId="2" fillId="0" borderId="29" xfId="0" applyNumberFormat="1" applyFont="1" applyFill="1" applyBorder="1" applyAlignment="1">
      <alignment horizontal="center" vertical="center"/>
    </xf>
    <xf numFmtId="172" fontId="2" fillId="0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56" applyFont="1" applyAlignment="1">
      <alignment horizontal="center" vertical="center"/>
      <protection/>
    </xf>
    <xf numFmtId="175" fontId="6" fillId="0" borderId="0" xfId="41" applyNumberFormat="1" applyFont="1" applyAlignment="1">
      <alignment horizontal="center" vertical="center"/>
    </xf>
    <xf numFmtId="0" fontId="7" fillId="0" borderId="0" xfId="56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M PHIEU 31-3-1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4</xdr:col>
      <xdr:colOff>428625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914400" y="438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11</xdr:col>
      <xdr:colOff>447675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6238875" y="438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7"/>
  <sheetViews>
    <sheetView tabSelected="1" zoomScalePageLayoutView="0" workbookViewId="0" topLeftCell="A1">
      <selection activeCell="G205" sqref="G205"/>
    </sheetView>
  </sheetViews>
  <sheetFormatPr defaultColWidth="9.00390625" defaultRowHeight="15.75"/>
  <cols>
    <col min="1" max="2" width="5.375" style="33" customWidth="1"/>
    <col min="3" max="3" width="21.125" style="33" customWidth="1"/>
    <col min="4" max="4" width="7.375" style="33" customWidth="1"/>
    <col min="5" max="5" width="8.375" style="33" customWidth="1"/>
    <col min="6" max="6" width="10.25390625" style="33" customWidth="1"/>
    <col min="7" max="7" width="11.25390625" style="33" customWidth="1"/>
    <col min="8" max="12" width="8.125" style="33" customWidth="1"/>
    <col min="13" max="13" width="7.875" style="33" hidden="1" customWidth="1"/>
    <col min="14" max="14" width="11.00390625" style="33" customWidth="1"/>
    <col min="15" max="15" width="10.75390625" style="33" customWidth="1"/>
    <col min="16" max="20" width="9.00390625" style="33" customWidth="1"/>
    <col min="21" max="35" width="4.875" style="61" customWidth="1"/>
    <col min="36" max="36" width="5.125" style="61" customWidth="1"/>
    <col min="37" max="37" width="6.75390625" style="33" customWidth="1"/>
    <col min="38" max="16384" width="9.00390625" style="33" customWidth="1"/>
  </cols>
  <sheetData>
    <row r="1" spans="1:15" ht="17.25" customHeight="1">
      <c r="A1" s="84" t="s">
        <v>183</v>
      </c>
      <c r="B1" s="84"/>
      <c r="C1" s="84"/>
      <c r="D1" s="84"/>
      <c r="E1" s="84"/>
      <c r="F1" s="84"/>
      <c r="G1" s="85" t="s">
        <v>184</v>
      </c>
      <c r="H1" s="85"/>
      <c r="I1" s="85"/>
      <c r="J1" s="85"/>
      <c r="K1" s="85"/>
      <c r="L1" s="85"/>
      <c r="M1" s="85"/>
      <c r="N1" s="85"/>
      <c r="O1" s="85"/>
    </row>
    <row r="2" spans="1:15" ht="17.25" customHeight="1">
      <c r="A2" s="86" t="s">
        <v>185</v>
      </c>
      <c r="B2" s="86"/>
      <c r="C2" s="86"/>
      <c r="D2" s="86"/>
      <c r="E2" s="86"/>
      <c r="F2" s="86"/>
      <c r="G2" s="85" t="s">
        <v>186</v>
      </c>
      <c r="H2" s="85"/>
      <c r="I2" s="85"/>
      <c r="J2" s="85"/>
      <c r="K2" s="85"/>
      <c r="L2" s="85"/>
      <c r="M2" s="85"/>
      <c r="N2" s="85"/>
      <c r="O2" s="85"/>
    </row>
    <row r="3" ht="12.75" customHeight="1"/>
    <row r="4" spans="1:15" ht="21.75" customHeight="1">
      <c r="A4" s="87" t="s">
        <v>192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36" s="49" customFormat="1" ht="19.5" customHeight="1">
      <c r="A5" s="82" t="s">
        <v>691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</row>
    <row r="6" spans="1:36" s="49" customFormat="1" ht="19.5" customHeight="1">
      <c r="A6" s="82" t="s">
        <v>690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</row>
    <row r="7" spans="1:36" s="49" customFormat="1" ht="19.5" customHeight="1">
      <c r="A7" s="83" t="s">
        <v>191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</row>
    <row r="8" ht="12.75" customHeight="1"/>
    <row r="9" spans="1:15" ht="24" customHeight="1">
      <c r="A9" s="67" t="s">
        <v>187</v>
      </c>
      <c r="B9" s="67" t="s">
        <v>47</v>
      </c>
      <c r="C9" s="71" t="s">
        <v>337</v>
      </c>
      <c r="D9" s="73" t="s">
        <v>49</v>
      </c>
      <c r="E9" s="67" t="s">
        <v>315</v>
      </c>
      <c r="F9" s="67" t="s">
        <v>50</v>
      </c>
      <c r="G9" s="67" t="s">
        <v>51</v>
      </c>
      <c r="H9" s="75" t="s">
        <v>190</v>
      </c>
      <c r="I9" s="76"/>
      <c r="J9" s="76"/>
      <c r="K9" s="76"/>
      <c r="L9" s="77"/>
      <c r="M9" s="67" t="s">
        <v>53</v>
      </c>
      <c r="N9" s="67" t="s">
        <v>188</v>
      </c>
      <c r="O9" s="69" t="s">
        <v>54</v>
      </c>
    </row>
    <row r="10" spans="1:15" ht="24" customHeight="1">
      <c r="A10" s="68"/>
      <c r="B10" s="68"/>
      <c r="C10" s="72"/>
      <c r="D10" s="74"/>
      <c r="E10" s="68"/>
      <c r="F10" s="68"/>
      <c r="G10" s="68"/>
      <c r="H10" s="2" t="s">
        <v>55</v>
      </c>
      <c r="I10" s="2" t="s">
        <v>57</v>
      </c>
      <c r="J10" s="2" t="s">
        <v>58</v>
      </c>
      <c r="K10" s="2" t="s">
        <v>56</v>
      </c>
      <c r="L10" s="1" t="s">
        <v>189</v>
      </c>
      <c r="M10" s="68"/>
      <c r="N10" s="68"/>
      <c r="O10" s="70"/>
    </row>
    <row r="11" spans="1:15" ht="24" customHeight="1" hidden="1">
      <c r="A11" s="18" t="s">
        <v>46</v>
      </c>
      <c r="B11" s="19" t="s">
        <v>47</v>
      </c>
      <c r="C11" s="20" t="s">
        <v>48</v>
      </c>
      <c r="D11" s="21" t="s">
        <v>49</v>
      </c>
      <c r="E11" s="18"/>
      <c r="F11" s="18" t="s">
        <v>50</v>
      </c>
      <c r="G11" s="18" t="s">
        <v>51</v>
      </c>
      <c r="H11" s="2" t="s">
        <v>55</v>
      </c>
      <c r="I11" s="2" t="s">
        <v>57</v>
      </c>
      <c r="J11" s="2" t="s">
        <v>58</v>
      </c>
      <c r="K11" s="2" t="s">
        <v>56</v>
      </c>
      <c r="L11" s="10" t="s">
        <v>52</v>
      </c>
      <c r="M11" s="30" t="s">
        <v>53</v>
      </c>
      <c r="N11" s="30"/>
      <c r="O11" s="22" t="s">
        <v>54</v>
      </c>
    </row>
    <row r="12" spans="1:15" ht="24" customHeight="1" hidden="1">
      <c r="A12" s="23" t="s">
        <v>46</v>
      </c>
      <c r="B12" s="24" t="s">
        <v>47</v>
      </c>
      <c r="C12" s="25" t="s">
        <v>48</v>
      </c>
      <c r="D12" s="26" t="s">
        <v>49</v>
      </c>
      <c r="E12" s="27"/>
      <c r="F12" s="27" t="s">
        <v>50</v>
      </c>
      <c r="G12" s="27" t="s">
        <v>51</v>
      </c>
      <c r="H12" s="3" t="s">
        <v>55</v>
      </c>
      <c r="I12" s="3" t="s">
        <v>57</v>
      </c>
      <c r="J12" s="3" t="s">
        <v>58</v>
      </c>
      <c r="K12" s="3" t="s">
        <v>56</v>
      </c>
      <c r="L12" s="11" t="s">
        <v>52</v>
      </c>
      <c r="M12" s="29" t="s">
        <v>53</v>
      </c>
      <c r="N12" s="29"/>
      <c r="O12" s="28" t="s">
        <v>54</v>
      </c>
    </row>
    <row r="13" spans="1:36" ht="21.75" customHeight="1">
      <c r="A13" s="4" t="s">
        <v>59</v>
      </c>
      <c r="B13" s="51">
        <v>21</v>
      </c>
      <c r="C13" s="52" t="s">
        <v>503</v>
      </c>
      <c r="D13" s="53" t="s">
        <v>316</v>
      </c>
      <c r="E13" s="65" t="s">
        <v>314</v>
      </c>
      <c r="F13" s="54" t="s">
        <v>4</v>
      </c>
      <c r="G13" s="51" t="s">
        <v>277</v>
      </c>
      <c r="H13" s="16">
        <v>6</v>
      </c>
      <c r="I13" s="16">
        <v>5.5</v>
      </c>
      <c r="J13" s="16">
        <v>4.5</v>
      </c>
      <c r="K13" s="16">
        <v>6.5</v>
      </c>
      <c r="L13" s="31">
        <v>5.5</v>
      </c>
      <c r="M13" s="5" t="s">
        <v>61</v>
      </c>
      <c r="N13" s="6" t="str">
        <f>IF(L13&lt;7,"TB",IF(MIN(H13:K13)&lt;6,"TB",IF(L13&lt;8,"Khá",IF(MIN(H13:K13)&lt;7,"Khá","Giỏi"))))</f>
        <v>TB</v>
      </c>
      <c r="O13" s="13"/>
      <c r="T13" s="61">
        <v>1</v>
      </c>
      <c r="U13" s="61">
        <v>2</v>
      </c>
      <c r="V13" s="61">
        <v>3</v>
      </c>
      <c r="W13" s="61">
        <v>4</v>
      </c>
      <c r="X13" s="61">
        <v>5</v>
      </c>
      <c r="Y13" s="61">
        <v>6</v>
      </c>
      <c r="Z13" s="61">
        <v>7</v>
      </c>
      <c r="AA13" s="61">
        <v>8</v>
      </c>
      <c r="AB13" s="61">
        <v>9</v>
      </c>
      <c r="AC13" s="61">
        <v>10</v>
      </c>
      <c r="AD13" s="61">
        <v>11</v>
      </c>
      <c r="AE13" s="61">
        <v>12</v>
      </c>
      <c r="AF13" s="61">
        <v>13</v>
      </c>
      <c r="AG13" s="61">
        <v>14</v>
      </c>
      <c r="AH13" s="61">
        <v>15</v>
      </c>
      <c r="AI13" s="61">
        <v>16</v>
      </c>
      <c r="AJ13" s="33"/>
    </row>
    <row r="14" spans="1:36" ht="21.75" customHeight="1">
      <c r="A14" s="4" t="s">
        <v>62</v>
      </c>
      <c r="B14" s="12">
        <v>4</v>
      </c>
      <c r="C14" s="55" t="s">
        <v>504</v>
      </c>
      <c r="D14" s="56" t="s">
        <v>60</v>
      </c>
      <c r="E14" s="14" t="s">
        <v>194</v>
      </c>
      <c r="F14" s="15" t="s">
        <v>623</v>
      </c>
      <c r="G14" s="12" t="s">
        <v>173</v>
      </c>
      <c r="H14" s="16">
        <v>6</v>
      </c>
      <c r="I14" s="16">
        <v>7.5</v>
      </c>
      <c r="J14" s="16">
        <v>4.5</v>
      </c>
      <c r="K14" s="16">
        <v>3</v>
      </c>
      <c r="L14" s="31">
        <v>5.5</v>
      </c>
      <c r="M14" s="5" t="s">
        <v>61</v>
      </c>
      <c r="N14" s="6" t="str">
        <f>IF(L14&lt;7,"TB",IF(MIN(H14:K14)&lt;6,"TB",IF(L14&lt;8,"Khá",IF(MIN(H14:K14)&lt;7,"Khá","Giỏi"))))</f>
        <v>TB</v>
      </c>
      <c r="O14" s="13"/>
      <c r="S14" s="33">
        <v>2</v>
      </c>
      <c r="T14" s="63" t="s">
        <v>688</v>
      </c>
      <c r="U14" s="61">
        <v>11</v>
      </c>
      <c r="V14" s="61">
        <v>18</v>
      </c>
      <c r="W14" s="61">
        <v>25</v>
      </c>
      <c r="X14" s="63" t="s">
        <v>684</v>
      </c>
      <c r="Y14" s="61">
        <v>8</v>
      </c>
      <c r="Z14" s="61">
        <v>15</v>
      </c>
      <c r="AA14" s="61">
        <v>22</v>
      </c>
      <c r="AB14" s="61">
        <v>29</v>
      </c>
      <c r="AC14" s="63" t="s">
        <v>685</v>
      </c>
      <c r="AD14" s="61">
        <v>12</v>
      </c>
      <c r="AE14" s="61">
        <v>19</v>
      </c>
      <c r="AF14" s="61">
        <v>26</v>
      </c>
      <c r="AG14" s="63" t="s">
        <v>686</v>
      </c>
      <c r="AH14" s="61">
        <v>10</v>
      </c>
      <c r="AI14" s="61">
        <v>17</v>
      </c>
      <c r="AJ14" s="61">
        <v>24</v>
      </c>
    </row>
    <row r="15" spans="1:36" ht="21.75" customHeight="1">
      <c r="A15" s="4" t="s">
        <v>64</v>
      </c>
      <c r="B15" s="12">
        <v>15</v>
      </c>
      <c r="C15" s="55" t="s">
        <v>505</v>
      </c>
      <c r="D15" s="56" t="s">
        <v>63</v>
      </c>
      <c r="E15" s="14" t="s">
        <v>314</v>
      </c>
      <c r="F15" s="15" t="s">
        <v>465</v>
      </c>
      <c r="G15" s="12" t="s">
        <v>273</v>
      </c>
      <c r="H15" s="16">
        <v>6.5</v>
      </c>
      <c r="I15" s="16">
        <v>6.5</v>
      </c>
      <c r="J15" s="16">
        <v>5</v>
      </c>
      <c r="K15" s="16">
        <v>7</v>
      </c>
      <c r="L15" s="31">
        <v>6.5</v>
      </c>
      <c r="M15" s="5" t="s">
        <v>61</v>
      </c>
      <c r="N15" s="6" t="str">
        <f aca="true" t="shared" si="0" ref="N15:N78">IF(L15&lt;7,"TB",IF(MIN(H15:K15)&lt;6,"TB",IF(L15&lt;8,"Khá",IF(MIN(H15:K15)&lt;7,"Khá","Giỏi"))))</f>
        <v>TB</v>
      </c>
      <c r="O15" s="13"/>
      <c r="S15" s="33">
        <v>3</v>
      </c>
      <c r="T15" s="61"/>
      <c r="AJ15" s="64" t="s">
        <v>687</v>
      </c>
    </row>
    <row r="16" spans="1:36" ht="21.75" customHeight="1">
      <c r="A16" s="4" t="s">
        <v>65</v>
      </c>
      <c r="B16" s="12">
        <v>5</v>
      </c>
      <c r="C16" s="55" t="s">
        <v>506</v>
      </c>
      <c r="D16" s="56" t="s">
        <v>63</v>
      </c>
      <c r="E16" s="14" t="s">
        <v>314</v>
      </c>
      <c r="F16" s="15" t="s">
        <v>346</v>
      </c>
      <c r="G16" s="12" t="s">
        <v>173</v>
      </c>
      <c r="H16" s="16">
        <v>7.5</v>
      </c>
      <c r="I16" s="16">
        <v>8</v>
      </c>
      <c r="J16" s="16">
        <v>5</v>
      </c>
      <c r="K16" s="16">
        <v>9</v>
      </c>
      <c r="L16" s="31">
        <v>7.5</v>
      </c>
      <c r="M16" s="5" t="s">
        <v>61</v>
      </c>
      <c r="N16" s="6" t="str">
        <f t="shared" si="0"/>
        <v>TB</v>
      </c>
      <c r="O16" s="13"/>
      <c r="S16" s="33">
        <v>4</v>
      </c>
      <c r="T16" s="61"/>
      <c r="AJ16" s="33"/>
    </row>
    <row r="17" spans="1:36" ht="21.75" customHeight="1">
      <c r="A17" s="4" t="s">
        <v>66</v>
      </c>
      <c r="B17" s="12">
        <v>11</v>
      </c>
      <c r="C17" s="55" t="s">
        <v>403</v>
      </c>
      <c r="D17" s="56" t="s">
        <v>63</v>
      </c>
      <c r="E17" s="14" t="s">
        <v>314</v>
      </c>
      <c r="F17" s="15" t="s">
        <v>624</v>
      </c>
      <c r="G17" s="12" t="s">
        <v>173</v>
      </c>
      <c r="H17" s="16">
        <v>5.5</v>
      </c>
      <c r="I17" s="16">
        <v>8</v>
      </c>
      <c r="J17" s="16">
        <v>5</v>
      </c>
      <c r="K17" s="16">
        <v>4</v>
      </c>
      <c r="L17" s="31">
        <v>5.5</v>
      </c>
      <c r="M17" s="5" t="s">
        <v>61</v>
      </c>
      <c r="N17" s="6" t="str">
        <f t="shared" si="0"/>
        <v>TB</v>
      </c>
      <c r="O17" s="13"/>
      <c r="S17" s="33">
        <v>2</v>
      </c>
      <c r="T17" s="61"/>
      <c r="AJ17" s="33"/>
    </row>
    <row r="18" spans="1:36" ht="21.75" customHeight="1">
      <c r="A18" s="4" t="s">
        <v>67</v>
      </c>
      <c r="B18" s="12">
        <v>10</v>
      </c>
      <c r="C18" s="55" t="s">
        <v>20</v>
      </c>
      <c r="D18" s="56" t="s">
        <v>63</v>
      </c>
      <c r="E18" s="14" t="s">
        <v>314</v>
      </c>
      <c r="F18" s="15" t="s">
        <v>625</v>
      </c>
      <c r="G18" s="12" t="s">
        <v>173</v>
      </c>
      <c r="H18" s="16">
        <v>7.5</v>
      </c>
      <c r="I18" s="16">
        <v>6.5</v>
      </c>
      <c r="J18" s="16">
        <v>3.5</v>
      </c>
      <c r="K18" s="16">
        <v>8</v>
      </c>
      <c r="L18" s="31">
        <v>6.5</v>
      </c>
      <c r="M18" s="5" t="s">
        <v>61</v>
      </c>
      <c r="N18" s="6" t="str">
        <f t="shared" si="0"/>
        <v>TB</v>
      </c>
      <c r="O18" s="13"/>
      <c r="R18" s="61"/>
      <c r="S18" s="61"/>
      <c r="T18" s="61"/>
      <c r="AH18" s="33"/>
      <c r="AI18" s="33"/>
      <c r="AJ18" s="33"/>
    </row>
    <row r="19" spans="1:36" ht="21.75" customHeight="1">
      <c r="A19" s="4" t="s">
        <v>68</v>
      </c>
      <c r="B19" s="12">
        <v>19</v>
      </c>
      <c r="C19" s="55" t="s">
        <v>14</v>
      </c>
      <c r="D19" s="56" t="s">
        <v>63</v>
      </c>
      <c r="E19" s="14" t="s">
        <v>194</v>
      </c>
      <c r="F19" s="15" t="s">
        <v>626</v>
      </c>
      <c r="G19" s="12" t="s">
        <v>276</v>
      </c>
      <c r="H19" s="16">
        <v>6</v>
      </c>
      <c r="I19" s="16">
        <v>5.5</v>
      </c>
      <c r="J19" s="16">
        <v>4</v>
      </c>
      <c r="K19" s="16">
        <v>6.5</v>
      </c>
      <c r="L19" s="31">
        <v>5.5</v>
      </c>
      <c r="M19" s="5" t="s">
        <v>61</v>
      </c>
      <c r="N19" s="6" t="str">
        <f t="shared" si="0"/>
        <v>TB</v>
      </c>
      <c r="O19" s="13"/>
      <c r="S19" s="33">
        <v>6</v>
      </c>
      <c r="T19" s="61"/>
      <c r="AJ19" s="33"/>
    </row>
    <row r="20" spans="1:36" ht="21.75" customHeight="1">
      <c r="A20" s="4" t="s">
        <v>69</v>
      </c>
      <c r="B20" s="12">
        <v>1</v>
      </c>
      <c r="C20" s="55" t="s">
        <v>507</v>
      </c>
      <c r="D20" s="56" t="s">
        <v>351</v>
      </c>
      <c r="E20" s="14" t="s">
        <v>194</v>
      </c>
      <c r="F20" s="15" t="s">
        <v>7</v>
      </c>
      <c r="G20" s="12" t="s">
        <v>282</v>
      </c>
      <c r="H20" s="16">
        <v>5</v>
      </c>
      <c r="I20" s="16">
        <v>5.5</v>
      </c>
      <c r="J20" s="16">
        <v>4.5</v>
      </c>
      <c r="K20" s="16">
        <v>6</v>
      </c>
      <c r="L20" s="31">
        <v>5.5</v>
      </c>
      <c r="M20" s="5" t="s">
        <v>61</v>
      </c>
      <c r="N20" s="6" t="str">
        <f t="shared" si="0"/>
        <v>TB</v>
      </c>
      <c r="O20" s="13"/>
      <c r="S20" s="33">
        <v>7</v>
      </c>
      <c r="T20" s="61"/>
      <c r="AJ20" s="33"/>
    </row>
    <row r="21" spans="1:36" ht="21.75" customHeight="1">
      <c r="A21" s="4" t="s">
        <v>70</v>
      </c>
      <c r="B21" s="12">
        <v>22</v>
      </c>
      <c r="C21" s="55" t="s">
        <v>365</v>
      </c>
      <c r="D21" s="56" t="s">
        <v>508</v>
      </c>
      <c r="E21" s="14" t="s">
        <v>314</v>
      </c>
      <c r="F21" s="15" t="s">
        <v>347</v>
      </c>
      <c r="G21" s="12" t="s">
        <v>282</v>
      </c>
      <c r="H21" s="16">
        <v>5</v>
      </c>
      <c r="I21" s="16">
        <v>5.5</v>
      </c>
      <c r="J21" s="16">
        <v>4.5</v>
      </c>
      <c r="K21" s="16">
        <v>4</v>
      </c>
      <c r="L21" s="31">
        <v>5</v>
      </c>
      <c r="M21" s="5" t="s">
        <v>61</v>
      </c>
      <c r="N21" s="6" t="str">
        <f t="shared" si="0"/>
        <v>TB</v>
      </c>
      <c r="O21" s="13"/>
      <c r="S21" s="33">
        <v>8</v>
      </c>
      <c r="T21" s="61"/>
      <c r="AJ21" s="33"/>
    </row>
    <row r="22" spans="1:36" ht="21.75" customHeight="1">
      <c r="A22" s="4" t="s">
        <v>71</v>
      </c>
      <c r="B22" s="12">
        <v>24</v>
      </c>
      <c r="C22" s="55" t="s">
        <v>509</v>
      </c>
      <c r="D22" s="56" t="s">
        <v>317</v>
      </c>
      <c r="E22" s="14" t="s">
        <v>194</v>
      </c>
      <c r="F22" s="15" t="s">
        <v>461</v>
      </c>
      <c r="G22" s="12" t="s">
        <v>173</v>
      </c>
      <c r="H22" s="16">
        <v>5.5</v>
      </c>
      <c r="I22" s="16">
        <v>5.5</v>
      </c>
      <c r="J22" s="16">
        <v>3.5</v>
      </c>
      <c r="K22" s="16">
        <v>6</v>
      </c>
      <c r="L22" s="31">
        <v>5</v>
      </c>
      <c r="M22" s="5" t="s">
        <v>61</v>
      </c>
      <c r="N22" s="6" t="str">
        <f t="shared" si="0"/>
        <v>TB</v>
      </c>
      <c r="O22" s="13"/>
      <c r="T22" s="61"/>
      <c r="AJ22" s="33"/>
    </row>
    <row r="23" spans="1:36" ht="21.75" customHeight="1">
      <c r="A23" s="4" t="s">
        <v>72</v>
      </c>
      <c r="B23" s="12">
        <v>38</v>
      </c>
      <c r="C23" s="55" t="s">
        <v>510</v>
      </c>
      <c r="D23" s="56" t="s">
        <v>391</v>
      </c>
      <c r="E23" s="14" t="s">
        <v>194</v>
      </c>
      <c r="F23" s="15" t="s">
        <v>627</v>
      </c>
      <c r="G23" s="12" t="s">
        <v>173</v>
      </c>
      <c r="H23" s="16">
        <v>7</v>
      </c>
      <c r="I23" s="16">
        <v>5</v>
      </c>
      <c r="J23" s="16">
        <v>3</v>
      </c>
      <c r="K23" s="16">
        <v>5</v>
      </c>
      <c r="L23" s="31">
        <v>5</v>
      </c>
      <c r="M23" s="5" t="s">
        <v>61</v>
      </c>
      <c r="N23" s="6" t="str">
        <f t="shared" si="0"/>
        <v>TB</v>
      </c>
      <c r="O23" s="13"/>
      <c r="T23" s="61"/>
      <c r="AJ23" s="33"/>
    </row>
    <row r="24" spans="1:36" ht="21.75" customHeight="1">
      <c r="A24" s="4" t="s">
        <v>73</v>
      </c>
      <c r="B24" s="12">
        <v>37</v>
      </c>
      <c r="C24" s="55" t="s">
        <v>13</v>
      </c>
      <c r="D24" s="56" t="s">
        <v>511</v>
      </c>
      <c r="E24" s="14" t="s">
        <v>194</v>
      </c>
      <c r="F24" s="15" t="s">
        <v>419</v>
      </c>
      <c r="G24" s="12" t="s">
        <v>272</v>
      </c>
      <c r="H24" s="16">
        <v>7</v>
      </c>
      <c r="I24" s="16">
        <v>5.5</v>
      </c>
      <c r="J24" s="16">
        <v>3</v>
      </c>
      <c r="K24" s="16">
        <v>4</v>
      </c>
      <c r="L24" s="31">
        <v>5</v>
      </c>
      <c r="M24" s="5" t="s">
        <v>61</v>
      </c>
      <c r="N24" s="6" t="str">
        <f t="shared" si="0"/>
        <v>TB</v>
      </c>
      <c r="O24" s="13"/>
      <c r="T24" s="61"/>
      <c r="AJ24" s="33"/>
    </row>
    <row r="25" spans="1:36" ht="21.75" customHeight="1">
      <c r="A25" s="4" t="s">
        <v>74</v>
      </c>
      <c r="B25" s="12">
        <v>42</v>
      </c>
      <c r="C25" s="55" t="s">
        <v>512</v>
      </c>
      <c r="D25" s="56" t="s">
        <v>513</v>
      </c>
      <c r="E25" s="14" t="s">
        <v>314</v>
      </c>
      <c r="F25" s="15" t="s">
        <v>628</v>
      </c>
      <c r="G25" s="12" t="s">
        <v>173</v>
      </c>
      <c r="H25" s="16">
        <v>6</v>
      </c>
      <c r="I25" s="16">
        <v>8</v>
      </c>
      <c r="J25" s="16">
        <v>6</v>
      </c>
      <c r="K25" s="16">
        <v>6.5</v>
      </c>
      <c r="L25" s="31">
        <v>6.5</v>
      </c>
      <c r="M25" s="5" t="s">
        <v>61</v>
      </c>
      <c r="N25" s="6" t="str">
        <f t="shared" si="0"/>
        <v>TB</v>
      </c>
      <c r="O25" s="13"/>
      <c r="T25" s="61"/>
      <c r="AJ25" s="33"/>
    </row>
    <row r="26" spans="1:36" ht="21.75" customHeight="1">
      <c r="A26" s="4" t="s">
        <v>75</v>
      </c>
      <c r="B26" s="12">
        <v>43</v>
      </c>
      <c r="C26" s="55" t="s">
        <v>393</v>
      </c>
      <c r="D26" s="56" t="s">
        <v>279</v>
      </c>
      <c r="E26" s="14" t="s">
        <v>314</v>
      </c>
      <c r="F26" s="15" t="s">
        <v>340</v>
      </c>
      <c r="G26" s="12" t="s">
        <v>272</v>
      </c>
      <c r="H26" s="16">
        <v>6</v>
      </c>
      <c r="I26" s="16">
        <v>6</v>
      </c>
      <c r="J26" s="16">
        <v>3.5</v>
      </c>
      <c r="K26" s="16">
        <v>7</v>
      </c>
      <c r="L26" s="31">
        <v>5.5</v>
      </c>
      <c r="M26" s="5" t="s">
        <v>61</v>
      </c>
      <c r="N26" s="6" t="str">
        <f t="shared" si="0"/>
        <v>TB</v>
      </c>
      <c r="O26" s="13"/>
      <c r="T26" s="61"/>
      <c r="AJ26" s="33"/>
    </row>
    <row r="27" spans="1:36" ht="21.75" customHeight="1">
      <c r="A27" s="4" t="s">
        <v>76</v>
      </c>
      <c r="B27" s="12">
        <v>44</v>
      </c>
      <c r="C27" s="55" t="s">
        <v>318</v>
      </c>
      <c r="D27" s="56" t="s">
        <v>514</v>
      </c>
      <c r="E27" s="14" t="s">
        <v>314</v>
      </c>
      <c r="F27" s="15" t="s">
        <v>3</v>
      </c>
      <c r="G27" s="12" t="s">
        <v>273</v>
      </c>
      <c r="H27" s="16">
        <v>5.5</v>
      </c>
      <c r="I27" s="16">
        <v>8</v>
      </c>
      <c r="J27" s="16">
        <v>4</v>
      </c>
      <c r="K27" s="16">
        <v>3</v>
      </c>
      <c r="L27" s="31">
        <v>5</v>
      </c>
      <c r="M27" s="5" t="s">
        <v>61</v>
      </c>
      <c r="N27" s="6" t="str">
        <f t="shared" si="0"/>
        <v>TB</v>
      </c>
      <c r="O27" s="13"/>
      <c r="T27" s="61"/>
      <c r="AJ27" s="33"/>
    </row>
    <row r="28" spans="1:36" ht="21.75" customHeight="1">
      <c r="A28" s="4" t="s">
        <v>77</v>
      </c>
      <c r="B28" s="12">
        <v>48</v>
      </c>
      <c r="C28" s="55" t="s">
        <v>334</v>
      </c>
      <c r="D28" s="56" t="s">
        <v>515</v>
      </c>
      <c r="E28" s="14" t="s">
        <v>194</v>
      </c>
      <c r="F28" s="15" t="s">
        <v>497</v>
      </c>
      <c r="G28" s="12" t="s">
        <v>275</v>
      </c>
      <c r="H28" s="16">
        <v>8</v>
      </c>
      <c r="I28" s="16">
        <v>7.5</v>
      </c>
      <c r="J28" s="16">
        <v>5</v>
      </c>
      <c r="K28" s="16">
        <v>5</v>
      </c>
      <c r="L28" s="31">
        <v>6.5</v>
      </c>
      <c r="M28" s="5" t="s">
        <v>61</v>
      </c>
      <c r="N28" s="6" t="str">
        <f t="shared" si="0"/>
        <v>TB</v>
      </c>
      <c r="O28" s="13"/>
      <c r="T28" s="61"/>
      <c r="AJ28" s="33"/>
    </row>
    <row r="29" spans="1:36" ht="21.75" customHeight="1">
      <c r="A29" s="4" t="s">
        <v>78</v>
      </c>
      <c r="B29" s="12">
        <v>49</v>
      </c>
      <c r="C29" s="55" t="s">
        <v>409</v>
      </c>
      <c r="D29" s="56" t="s">
        <v>331</v>
      </c>
      <c r="E29" s="14" t="s">
        <v>314</v>
      </c>
      <c r="F29" s="15" t="s">
        <v>195</v>
      </c>
      <c r="G29" s="12" t="s">
        <v>276</v>
      </c>
      <c r="H29" s="16">
        <v>5.5</v>
      </c>
      <c r="I29" s="16">
        <v>6.5</v>
      </c>
      <c r="J29" s="16">
        <v>3.5</v>
      </c>
      <c r="K29" s="16">
        <v>4</v>
      </c>
      <c r="L29" s="31">
        <v>5</v>
      </c>
      <c r="M29" s="5" t="s">
        <v>61</v>
      </c>
      <c r="N29" s="6" t="str">
        <f t="shared" si="0"/>
        <v>TB</v>
      </c>
      <c r="O29" s="13"/>
      <c r="T29" s="61"/>
      <c r="AJ29" s="33"/>
    </row>
    <row r="30" spans="1:36" ht="21.75" customHeight="1">
      <c r="A30" s="4" t="s">
        <v>79</v>
      </c>
      <c r="B30" s="12">
        <v>54</v>
      </c>
      <c r="C30" s="55" t="s">
        <v>404</v>
      </c>
      <c r="D30" s="56" t="s">
        <v>394</v>
      </c>
      <c r="E30" s="14" t="s">
        <v>194</v>
      </c>
      <c r="F30" s="15" t="s">
        <v>629</v>
      </c>
      <c r="G30" s="12" t="s">
        <v>276</v>
      </c>
      <c r="H30" s="16">
        <v>6.5</v>
      </c>
      <c r="I30" s="16">
        <v>8.5</v>
      </c>
      <c r="J30" s="16">
        <v>5.5</v>
      </c>
      <c r="K30" s="16">
        <v>7</v>
      </c>
      <c r="L30" s="31">
        <v>7</v>
      </c>
      <c r="M30" s="5" t="s">
        <v>61</v>
      </c>
      <c r="N30" s="6" t="str">
        <f t="shared" si="0"/>
        <v>TB</v>
      </c>
      <c r="O30" s="13"/>
      <c r="T30" s="61"/>
      <c r="AJ30" s="33"/>
    </row>
    <row r="31" spans="1:36" ht="21.75" customHeight="1">
      <c r="A31" s="4" t="s">
        <v>80</v>
      </c>
      <c r="B31" s="12">
        <v>55</v>
      </c>
      <c r="C31" s="55" t="s">
        <v>516</v>
      </c>
      <c r="D31" s="56" t="s">
        <v>394</v>
      </c>
      <c r="E31" s="14" t="s">
        <v>194</v>
      </c>
      <c r="F31" s="15" t="s">
        <v>381</v>
      </c>
      <c r="G31" s="12" t="s">
        <v>173</v>
      </c>
      <c r="H31" s="16">
        <v>5.5</v>
      </c>
      <c r="I31" s="16">
        <v>8</v>
      </c>
      <c r="J31" s="16">
        <v>4.5</v>
      </c>
      <c r="K31" s="16">
        <v>6</v>
      </c>
      <c r="L31" s="31">
        <v>6</v>
      </c>
      <c r="M31" s="5" t="s">
        <v>61</v>
      </c>
      <c r="N31" s="6" t="str">
        <f t="shared" si="0"/>
        <v>TB</v>
      </c>
      <c r="O31" s="13"/>
      <c r="T31" s="61"/>
      <c r="AJ31" s="33"/>
    </row>
    <row r="32" spans="1:36" ht="21.75" customHeight="1">
      <c r="A32" s="4" t="s">
        <v>81</v>
      </c>
      <c r="B32" s="12">
        <v>57</v>
      </c>
      <c r="C32" s="55" t="s">
        <v>483</v>
      </c>
      <c r="D32" s="56" t="s">
        <v>394</v>
      </c>
      <c r="E32" s="14" t="s">
        <v>194</v>
      </c>
      <c r="F32" s="15" t="s">
        <v>630</v>
      </c>
      <c r="G32" s="12" t="s">
        <v>173</v>
      </c>
      <c r="H32" s="16">
        <v>4.5</v>
      </c>
      <c r="I32" s="16">
        <v>7.5</v>
      </c>
      <c r="J32" s="16">
        <v>4</v>
      </c>
      <c r="K32" s="16">
        <v>5.5</v>
      </c>
      <c r="L32" s="31">
        <v>5.5</v>
      </c>
      <c r="M32" s="5" t="s">
        <v>61</v>
      </c>
      <c r="N32" s="6" t="str">
        <f t="shared" si="0"/>
        <v>TB</v>
      </c>
      <c r="O32" s="13"/>
      <c r="T32" s="61"/>
      <c r="AJ32" s="33"/>
    </row>
    <row r="33" spans="1:36" ht="21.75" customHeight="1">
      <c r="A33" s="4" t="s">
        <v>82</v>
      </c>
      <c r="B33" s="12">
        <v>58</v>
      </c>
      <c r="C33" s="55" t="s">
        <v>517</v>
      </c>
      <c r="D33" s="56" t="s">
        <v>394</v>
      </c>
      <c r="E33" s="14" t="s">
        <v>194</v>
      </c>
      <c r="F33" s="15" t="s">
        <v>488</v>
      </c>
      <c r="G33" s="12" t="s">
        <v>173</v>
      </c>
      <c r="H33" s="16">
        <v>8</v>
      </c>
      <c r="I33" s="16">
        <v>9</v>
      </c>
      <c r="J33" s="16">
        <v>5</v>
      </c>
      <c r="K33" s="16">
        <v>7</v>
      </c>
      <c r="L33" s="31">
        <v>7.5</v>
      </c>
      <c r="M33" s="5" t="s">
        <v>61</v>
      </c>
      <c r="N33" s="6" t="str">
        <f t="shared" si="0"/>
        <v>TB</v>
      </c>
      <c r="O33" s="13"/>
      <c r="T33" s="61"/>
      <c r="AJ33" s="33"/>
    </row>
    <row r="34" spans="1:36" ht="21.75" customHeight="1">
      <c r="A34" s="4" t="s">
        <v>83</v>
      </c>
      <c r="B34" s="12">
        <v>59</v>
      </c>
      <c r="C34" s="55" t="s">
        <v>13</v>
      </c>
      <c r="D34" s="56" t="s">
        <v>394</v>
      </c>
      <c r="E34" s="14" t="s">
        <v>194</v>
      </c>
      <c r="F34" s="15" t="s">
        <v>631</v>
      </c>
      <c r="G34" s="12" t="s">
        <v>282</v>
      </c>
      <c r="H34" s="16">
        <v>4.5</v>
      </c>
      <c r="I34" s="16">
        <v>9</v>
      </c>
      <c r="J34" s="16">
        <v>5.5</v>
      </c>
      <c r="K34" s="16">
        <v>5</v>
      </c>
      <c r="L34" s="31">
        <v>6</v>
      </c>
      <c r="M34" s="5" t="s">
        <v>61</v>
      </c>
      <c r="N34" s="6" t="str">
        <f t="shared" si="0"/>
        <v>TB</v>
      </c>
      <c r="O34" s="13"/>
      <c r="T34" s="61"/>
      <c r="AJ34" s="33"/>
    </row>
    <row r="35" spans="1:36" ht="21.75" customHeight="1">
      <c r="A35" s="4" t="s">
        <v>84</v>
      </c>
      <c r="B35" s="12">
        <v>61</v>
      </c>
      <c r="C35" s="55" t="s">
        <v>518</v>
      </c>
      <c r="D35" s="56" t="s">
        <v>394</v>
      </c>
      <c r="E35" s="14" t="s">
        <v>194</v>
      </c>
      <c r="F35" s="15" t="s">
        <v>632</v>
      </c>
      <c r="G35" s="12" t="s">
        <v>173</v>
      </c>
      <c r="H35" s="16">
        <v>8</v>
      </c>
      <c r="I35" s="16">
        <v>7</v>
      </c>
      <c r="J35" s="16">
        <v>3.5</v>
      </c>
      <c r="K35" s="16">
        <v>7</v>
      </c>
      <c r="L35" s="31">
        <v>6.5</v>
      </c>
      <c r="M35" s="5" t="s">
        <v>61</v>
      </c>
      <c r="N35" s="6" t="str">
        <f t="shared" si="0"/>
        <v>TB</v>
      </c>
      <c r="O35" s="13"/>
      <c r="T35" s="61"/>
      <c r="AJ35" s="33"/>
    </row>
    <row r="36" spans="1:36" ht="21.75" customHeight="1">
      <c r="A36" s="4" t="s">
        <v>85</v>
      </c>
      <c r="B36" s="12">
        <v>63</v>
      </c>
      <c r="C36" s="55" t="s">
        <v>519</v>
      </c>
      <c r="D36" s="56" t="s">
        <v>281</v>
      </c>
      <c r="E36" s="14" t="s">
        <v>314</v>
      </c>
      <c r="F36" s="15" t="s">
        <v>633</v>
      </c>
      <c r="G36" s="12" t="s">
        <v>173</v>
      </c>
      <c r="H36" s="16">
        <v>4.5</v>
      </c>
      <c r="I36" s="16">
        <v>5.5</v>
      </c>
      <c r="J36" s="16">
        <v>3.5</v>
      </c>
      <c r="K36" s="16">
        <v>6</v>
      </c>
      <c r="L36" s="31">
        <v>5</v>
      </c>
      <c r="M36" s="5" t="s">
        <v>61</v>
      </c>
      <c r="N36" s="6" t="str">
        <f t="shared" si="0"/>
        <v>TB</v>
      </c>
      <c r="O36" s="13"/>
      <c r="T36" s="61"/>
      <c r="AJ36" s="33"/>
    </row>
    <row r="37" spans="1:36" ht="21.75" customHeight="1">
      <c r="A37" s="4" t="s">
        <v>86</v>
      </c>
      <c r="B37" s="12">
        <v>64</v>
      </c>
      <c r="C37" s="55" t="s">
        <v>16</v>
      </c>
      <c r="D37" s="56" t="s">
        <v>281</v>
      </c>
      <c r="E37" s="14" t="s">
        <v>314</v>
      </c>
      <c r="F37" s="15" t="s">
        <v>634</v>
      </c>
      <c r="G37" s="12" t="s">
        <v>173</v>
      </c>
      <c r="H37" s="16">
        <v>5.5</v>
      </c>
      <c r="I37" s="16">
        <v>5</v>
      </c>
      <c r="J37" s="16">
        <v>4.5</v>
      </c>
      <c r="K37" s="16">
        <v>7.5</v>
      </c>
      <c r="L37" s="31">
        <v>5.5</v>
      </c>
      <c r="M37" s="5" t="s">
        <v>61</v>
      </c>
      <c r="N37" s="6" t="str">
        <f t="shared" si="0"/>
        <v>TB</v>
      </c>
      <c r="O37" s="13"/>
      <c r="T37" s="61"/>
      <c r="AJ37" s="33"/>
    </row>
    <row r="38" spans="1:36" ht="21.75" customHeight="1">
      <c r="A38" s="4" t="s">
        <v>88</v>
      </c>
      <c r="B38" s="12">
        <v>65</v>
      </c>
      <c r="C38" s="55" t="s">
        <v>360</v>
      </c>
      <c r="D38" s="56" t="s">
        <v>281</v>
      </c>
      <c r="E38" s="14" t="s">
        <v>314</v>
      </c>
      <c r="F38" s="15" t="s">
        <v>460</v>
      </c>
      <c r="G38" s="12" t="s">
        <v>87</v>
      </c>
      <c r="H38" s="16">
        <v>6.5</v>
      </c>
      <c r="I38" s="16">
        <v>5</v>
      </c>
      <c r="J38" s="16">
        <v>5.5</v>
      </c>
      <c r="K38" s="16">
        <v>6.5</v>
      </c>
      <c r="L38" s="31">
        <v>6</v>
      </c>
      <c r="M38" s="5" t="s">
        <v>61</v>
      </c>
      <c r="N38" s="6" t="str">
        <f t="shared" si="0"/>
        <v>TB</v>
      </c>
      <c r="O38" s="13"/>
      <c r="T38" s="61"/>
      <c r="AJ38" s="33"/>
    </row>
    <row r="39" spans="1:36" ht="21.75" customHeight="1">
      <c r="A39" s="4" t="s">
        <v>89</v>
      </c>
      <c r="B39" s="12">
        <v>66</v>
      </c>
      <c r="C39" s="55" t="s">
        <v>318</v>
      </c>
      <c r="D39" s="56" t="s">
        <v>281</v>
      </c>
      <c r="E39" s="14" t="s">
        <v>314</v>
      </c>
      <c r="F39" s="15" t="s">
        <v>635</v>
      </c>
      <c r="G39" s="12" t="s">
        <v>275</v>
      </c>
      <c r="H39" s="16">
        <v>4</v>
      </c>
      <c r="I39" s="16">
        <v>6.5</v>
      </c>
      <c r="J39" s="16">
        <v>4</v>
      </c>
      <c r="K39" s="16">
        <v>6</v>
      </c>
      <c r="L39" s="31">
        <v>5</v>
      </c>
      <c r="M39" s="5" t="s">
        <v>61</v>
      </c>
      <c r="N39" s="6" t="str">
        <f t="shared" si="0"/>
        <v>TB</v>
      </c>
      <c r="O39" s="13"/>
      <c r="T39" s="61"/>
      <c r="AJ39" s="33"/>
    </row>
    <row r="40" spans="1:36" ht="21.75" customHeight="1">
      <c r="A40" s="4" t="s">
        <v>90</v>
      </c>
      <c r="B40" s="12">
        <v>68</v>
      </c>
      <c r="C40" s="55" t="s">
        <v>520</v>
      </c>
      <c r="D40" s="56" t="s">
        <v>281</v>
      </c>
      <c r="E40" s="14" t="s">
        <v>314</v>
      </c>
      <c r="F40" s="15" t="s">
        <v>379</v>
      </c>
      <c r="G40" s="12" t="s">
        <v>282</v>
      </c>
      <c r="H40" s="16">
        <v>5.5</v>
      </c>
      <c r="I40" s="16">
        <v>8</v>
      </c>
      <c r="J40" s="16">
        <v>4</v>
      </c>
      <c r="K40" s="16">
        <v>5</v>
      </c>
      <c r="L40" s="31">
        <v>5.5</v>
      </c>
      <c r="M40" s="5" t="s">
        <v>61</v>
      </c>
      <c r="N40" s="6" t="str">
        <f t="shared" si="0"/>
        <v>TB</v>
      </c>
      <c r="O40" s="13"/>
      <c r="T40" s="61"/>
      <c r="AJ40" s="33"/>
    </row>
    <row r="41" spans="1:36" ht="21.75" customHeight="1">
      <c r="A41" s="4" t="s">
        <v>91</v>
      </c>
      <c r="B41" s="12">
        <v>69</v>
      </c>
      <c r="C41" s="55" t="s">
        <v>521</v>
      </c>
      <c r="D41" s="56" t="s">
        <v>281</v>
      </c>
      <c r="E41" s="14" t="s">
        <v>314</v>
      </c>
      <c r="F41" s="15" t="s">
        <v>373</v>
      </c>
      <c r="G41" s="12" t="s">
        <v>636</v>
      </c>
      <c r="H41" s="16">
        <v>5</v>
      </c>
      <c r="I41" s="16">
        <v>8</v>
      </c>
      <c r="J41" s="16">
        <v>4</v>
      </c>
      <c r="K41" s="16">
        <v>6.5</v>
      </c>
      <c r="L41" s="31">
        <v>6</v>
      </c>
      <c r="M41" s="5" t="s">
        <v>61</v>
      </c>
      <c r="N41" s="6" t="str">
        <f t="shared" si="0"/>
        <v>TB</v>
      </c>
      <c r="O41" s="13"/>
      <c r="T41" s="61"/>
      <c r="AJ41" s="33"/>
    </row>
    <row r="42" spans="1:36" ht="21.75" customHeight="1">
      <c r="A42" s="4" t="s">
        <v>92</v>
      </c>
      <c r="B42" s="12">
        <v>47</v>
      </c>
      <c r="C42" s="55" t="s">
        <v>11</v>
      </c>
      <c r="D42" s="56" t="s">
        <v>280</v>
      </c>
      <c r="E42" s="14" t="s">
        <v>314</v>
      </c>
      <c r="F42" s="4" t="s">
        <v>387</v>
      </c>
      <c r="G42" s="12" t="s">
        <v>273</v>
      </c>
      <c r="H42" s="16">
        <v>6</v>
      </c>
      <c r="I42" s="16">
        <v>6.5</v>
      </c>
      <c r="J42" s="16">
        <v>4.5</v>
      </c>
      <c r="K42" s="16">
        <v>5.5</v>
      </c>
      <c r="L42" s="31">
        <v>5.5</v>
      </c>
      <c r="M42" s="5" t="s">
        <v>61</v>
      </c>
      <c r="N42" s="6" t="str">
        <f t="shared" si="0"/>
        <v>TB</v>
      </c>
      <c r="O42" s="13"/>
      <c r="T42" s="61"/>
      <c r="AJ42" s="33"/>
    </row>
    <row r="43" spans="1:36" ht="21.75" customHeight="1">
      <c r="A43" s="4" t="s">
        <v>93</v>
      </c>
      <c r="B43" s="12">
        <v>195</v>
      </c>
      <c r="C43" s="55" t="s">
        <v>522</v>
      </c>
      <c r="D43" s="56" t="s">
        <v>523</v>
      </c>
      <c r="E43" s="14" t="s">
        <v>194</v>
      </c>
      <c r="F43" s="15" t="s">
        <v>432</v>
      </c>
      <c r="G43" s="12" t="s">
        <v>173</v>
      </c>
      <c r="H43" s="16">
        <v>5.5</v>
      </c>
      <c r="I43" s="16">
        <v>7.5</v>
      </c>
      <c r="J43" s="16">
        <v>4.5</v>
      </c>
      <c r="K43" s="16">
        <v>5</v>
      </c>
      <c r="L43" s="31">
        <v>5.5</v>
      </c>
      <c r="M43" s="5" t="s">
        <v>61</v>
      </c>
      <c r="N43" s="6" t="str">
        <f t="shared" si="0"/>
        <v>TB</v>
      </c>
      <c r="O43" s="13"/>
      <c r="T43" s="61"/>
      <c r="AJ43" s="33"/>
    </row>
    <row r="44" spans="1:36" ht="21.75" customHeight="1">
      <c r="A44" s="4" t="s">
        <v>94</v>
      </c>
      <c r="B44" s="12">
        <v>206</v>
      </c>
      <c r="C44" s="55" t="s">
        <v>28</v>
      </c>
      <c r="D44" s="56" t="s">
        <v>284</v>
      </c>
      <c r="E44" s="14" t="s">
        <v>314</v>
      </c>
      <c r="F44" s="15" t="s">
        <v>637</v>
      </c>
      <c r="G44" s="12" t="s">
        <v>87</v>
      </c>
      <c r="H44" s="16">
        <v>5.5</v>
      </c>
      <c r="I44" s="16">
        <v>5</v>
      </c>
      <c r="J44" s="16">
        <v>3.5</v>
      </c>
      <c r="K44" s="16">
        <v>6</v>
      </c>
      <c r="L44" s="31">
        <v>5</v>
      </c>
      <c r="M44" s="5" t="s">
        <v>61</v>
      </c>
      <c r="N44" s="6" t="str">
        <f t="shared" si="0"/>
        <v>TB</v>
      </c>
      <c r="O44" s="13"/>
      <c r="T44" s="61"/>
      <c r="AJ44" s="33"/>
    </row>
    <row r="45" spans="1:36" ht="21.75" customHeight="1">
      <c r="A45" s="4" t="s">
        <v>96</v>
      </c>
      <c r="B45" s="12">
        <v>197</v>
      </c>
      <c r="C45" s="55" t="s">
        <v>524</v>
      </c>
      <c r="D45" s="56" t="s">
        <v>525</v>
      </c>
      <c r="E45" s="14" t="s">
        <v>194</v>
      </c>
      <c r="F45" s="15" t="s">
        <v>638</v>
      </c>
      <c r="G45" s="12" t="s">
        <v>274</v>
      </c>
      <c r="H45" s="16">
        <v>5</v>
      </c>
      <c r="I45" s="16">
        <v>5.5</v>
      </c>
      <c r="J45" s="16">
        <v>5</v>
      </c>
      <c r="K45" s="16">
        <v>7</v>
      </c>
      <c r="L45" s="31">
        <v>5.5</v>
      </c>
      <c r="M45" s="5" t="s">
        <v>61</v>
      </c>
      <c r="N45" s="6" t="str">
        <f t="shared" si="0"/>
        <v>TB</v>
      </c>
      <c r="O45" s="13"/>
      <c r="T45" s="61"/>
      <c r="AJ45" s="33"/>
    </row>
    <row r="46" spans="1:36" ht="21.75" customHeight="1">
      <c r="A46" s="4" t="s">
        <v>97</v>
      </c>
      <c r="B46" s="12">
        <v>198</v>
      </c>
      <c r="C46" s="55" t="s">
        <v>395</v>
      </c>
      <c r="D46" s="56" t="s">
        <v>283</v>
      </c>
      <c r="E46" s="14" t="s">
        <v>194</v>
      </c>
      <c r="F46" s="15" t="s">
        <v>8</v>
      </c>
      <c r="G46" s="12" t="s">
        <v>272</v>
      </c>
      <c r="H46" s="16">
        <v>5</v>
      </c>
      <c r="I46" s="16">
        <v>7</v>
      </c>
      <c r="J46" s="16">
        <v>7</v>
      </c>
      <c r="K46" s="16">
        <v>6</v>
      </c>
      <c r="L46" s="31">
        <v>6.5</v>
      </c>
      <c r="M46" s="5" t="s">
        <v>61</v>
      </c>
      <c r="N46" s="6" t="str">
        <f t="shared" si="0"/>
        <v>TB</v>
      </c>
      <c r="O46" s="13"/>
      <c r="T46" s="61"/>
      <c r="AJ46" s="33"/>
    </row>
    <row r="47" spans="1:36" ht="21.75" customHeight="1">
      <c r="A47" s="4" t="s">
        <v>99</v>
      </c>
      <c r="B47" s="12">
        <v>196</v>
      </c>
      <c r="C47" s="55" t="s">
        <v>526</v>
      </c>
      <c r="D47" s="56" t="s">
        <v>437</v>
      </c>
      <c r="E47" s="14" t="s">
        <v>194</v>
      </c>
      <c r="F47" s="15" t="s">
        <v>462</v>
      </c>
      <c r="G47" s="12" t="s">
        <v>272</v>
      </c>
      <c r="H47" s="16">
        <v>5.5</v>
      </c>
      <c r="I47" s="16">
        <v>5</v>
      </c>
      <c r="J47" s="16">
        <v>5</v>
      </c>
      <c r="K47" s="16">
        <v>7</v>
      </c>
      <c r="L47" s="31">
        <v>5.5</v>
      </c>
      <c r="M47" s="5" t="s">
        <v>61</v>
      </c>
      <c r="N47" s="6" t="str">
        <f t="shared" si="0"/>
        <v>TB</v>
      </c>
      <c r="O47" s="13"/>
      <c r="T47" s="61"/>
      <c r="AJ47" s="33"/>
    </row>
    <row r="48" spans="1:36" ht="21.75" customHeight="1">
      <c r="A48" s="4" t="s">
        <v>100</v>
      </c>
      <c r="B48" s="12">
        <v>286</v>
      </c>
      <c r="C48" s="55" t="s">
        <v>370</v>
      </c>
      <c r="D48" s="56" t="s">
        <v>527</v>
      </c>
      <c r="E48" s="14" t="s">
        <v>314</v>
      </c>
      <c r="F48" s="15" t="s">
        <v>639</v>
      </c>
      <c r="G48" s="12" t="s">
        <v>274</v>
      </c>
      <c r="H48" s="16">
        <v>6</v>
      </c>
      <c r="I48" s="16">
        <v>7</v>
      </c>
      <c r="J48" s="16">
        <v>3</v>
      </c>
      <c r="K48" s="16">
        <v>7</v>
      </c>
      <c r="L48" s="31">
        <v>6</v>
      </c>
      <c r="M48" s="5" t="s">
        <v>61</v>
      </c>
      <c r="N48" s="6" t="str">
        <f t="shared" si="0"/>
        <v>TB</v>
      </c>
      <c r="O48" s="13"/>
      <c r="T48" s="61"/>
      <c r="AJ48" s="33"/>
    </row>
    <row r="49" spans="1:36" ht="21.75" customHeight="1">
      <c r="A49" s="4" t="s">
        <v>101</v>
      </c>
      <c r="B49" s="12">
        <v>71</v>
      </c>
      <c r="C49" s="55" t="s">
        <v>528</v>
      </c>
      <c r="D49" s="56" t="s">
        <v>438</v>
      </c>
      <c r="E49" s="14" t="s">
        <v>194</v>
      </c>
      <c r="F49" s="15" t="s">
        <v>463</v>
      </c>
      <c r="G49" s="12" t="s">
        <v>272</v>
      </c>
      <c r="H49" s="16">
        <v>7</v>
      </c>
      <c r="I49" s="16">
        <v>6.5</v>
      </c>
      <c r="J49" s="16">
        <v>4</v>
      </c>
      <c r="K49" s="16">
        <v>5.5</v>
      </c>
      <c r="L49" s="31">
        <v>6</v>
      </c>
      <c r="M49" s="5" t="s">
        <v>61</v>
      </c>
      <c r="N49" s="6" t="str">
        <f t="shared" si="0"/>
        <v>TB</v>
      </c>
      <c r="O49" s="13"/>
      <c r="T49" s="61"/>
      <c r="AJ49" s="33"/>
    </row>
    <row r="50" spans="1:36" ht="21.75" customHeight="1">
      <c r="A50" s="4" t="s">
        <v>102</v>
      </c>
      <c r="B50" s="12">
        <v>74</v>
      </c>
      <c r="C50" s="55" t="s">
        <v>16</v>
      </c>
      <c r="D50" s="56" t="s">
        <v>285</v>
      </c>
      <c r="E50" s="14" t="s">
        <v>314</v>
      </c>
      <c r="F50" s="15" t="s">
        <v>469</v>
      </c>
      <c r="G50" s="12" t="s">
        <v>87</v>
      </c>
      <c r="H50" s="16">
        <v>6</v>
      </c>
      <c r="I50" s="16">
        <v>7</v>
      </c>
      <c r="J50" s="16">
        <v>4.5</v>
      </c>
      <c r="K50" s="16">
        <v>5</v>
      </c>
      <c r="L50" s="31">
        <v>5.5</v>
      </c>
      <c r="M50" s="5" t="s">
        <v>61</v>
      </c>
      <c r="N50" s="6" t="str">
        <f t="shared" si="0"/>
        <v>TB</v>
      </c>
      <c r="O50" s="13"/>
      <c r="T50" s="61"/>
      <c r="AJ50" s="33"/>
    </row>
    <row r="51" spans="1:36" ht="21.75" customHeight="1">
      <c r="A51" s="4" t="s">
        <v>103</v>
      </c>
      <c r="B51" s="12">
        <v>76</v>
      </c>
      <c r="C51" s="55" t="s">
        <v>529</v>
      </c>
      <c r="D51" s="56" t="s">
        <v>285</v>
      </c>
      <c r="E51" s="14" t="s">
        <v>314</v>
      </c>
      <c r="F51" s="15" t="s">
        <v>376</v>
      </c>
      <c r="G51" s="12" t="s">
        <v>173</v>
      </c>
      <c r="H51" s="16">
        <v>3.5</v>
      </c>
      <c r="I51" s="16">
        <v>8.5</v>
      </c>
      <c r="J51" s="16">
        <v>5</v>
      </c>
      <c r="K51" s="16">
        <v>4</v>
      </c>
      <c r="L51" s="31">
        <v>5.5</v>
      </c>
      <c r="M51" s="5" t="s">
        <v>61</v>
      </c>
      <c r="N51" s="6" t="str">
        <f t="shared" si="0"/>
        <v>TB</v>
      </c>
      <c r="O51" s="13"/>
      <c r="T51" s="61"/>
      <c r="AJ51" s="33"/>
    </row>
    <row r="52" spans="1:36" ht="21.75" customHeight="1">
      <c r="A52" s="4" t="s">
        <v>104</v>
      </c>
      <c r="B52" s="12">
        <v>77</v>
      </c>
      <c r="C52" s="55" t="s">
        <v>408</v>
      </c>
      <c r="D52" s="56" t="s">
        <v>285</v>
      </c>
      <c r="E52" s="14" t="s">
        <v>314</v>
      </c>
      <c r="F52" s="15" t="s">
        <v>468</v>
      </c>
      <c r="G52" s="12" t="s">
        <v>87</v>
      </c>
      <c r="H52" s="16">
        <v>4.5</v>
      </c>
      <c r="I52" s="16">
        <v>7</v>
      </c>
      <c r="J52" s="16">
        <v>5</v>
      </c>
      <c r="K52" s="16">
        <v>5</v>
      </c>
      <c r="L52" s="31">
        <v>5.5</v>
      </c>
      <c r="M52" s="5" t="s">
        <v>61</v>
      </c>
      <c r="N52" s="6" t="str">
        <f t="shared" si="0"/>
        <v>TB</v>
      </c>
      <c r="O52" s="13"/>
      <c r="T52" s="61"/>
      <c r="AJ52" s="33"/>
    </row>
    <row r="53" spans="1:36" ht="21.75" customHeight="1">
      <c r="A53" s="4" t="s">
        <v>105</v>
      </c>
      <c r="B53" s="12">
        <v>91</v>
      </c>
      <c r="C53" s="55" t="s">
        <v>482</v>
      </c>
      <c r="D53" s="56" t="s">
        <v>530</v>
      </c>
      <c r="E53" s="14" t="s">
        <v>314</v>
      </c>
      <c r="F53" s="15" t="s">
        <v>640</v>
      </c>
      <c r="G53" s="12" t="s">
        <v>276</v>
      </c>
      <c r="H53" s="16">
        <v>6.5</v>
      </c>
      <c r="I53" s="16">
        <v>7</v>
      </c>
      <c r="J53" s="16">
        <v>6</v>
      </c>
      <c r="K53" s="16">
        <v>5</v>
      </c>
      <c r="L53" s="31">
        <v>6</v>
      </c>
      <c r="M53" s="5" t="s">
        <v>61</v>
      </c>
      <c r="N53" s="6" t="str">
        <f t="shared" si="0"/>
        <v>TB</v>
      </c>
      <c r="O53" s="13"/>
      <c r="T53" s="61"/>
      <c r="AJ53" s="33"/>
    </row>
    <row r="54" spans="1:36" ht="21.75" customHeight="1">
      <c r="A54" s="4" t="s">
        <v>106</v>
      </c>
      <c r="B54" s="12">
        <v>94</v>
      </c>
      <c r="C54" s="55" t="s">
        <v>516</v>
      </c>
      <c r="D54" s="56" t="s">
        <v>339</v>
      </c>
      <c r="E54" s="14" t="s">
        <v>194</v>
      </c>
      <c r="F54" s="15" t="s">
        <v>493</v>
      </c>
      <c r="G54" s="12" t="s">
        <v>173</v>
      </c>
      <c r="H54" s="16">
        <v>6.5</v>
      </c>
      <c r="I54" s="16">
        <v>6</v>
      </c>
      <c r="J54" s="16">
        <v>4.5</v>
      </c>
      <c r="K54" s="16">
        <v>6</v>
      </c>
      <c r="L54" s="31">
        <v>6</v>
      </c>
      <c r="M54" s="5" t="s">
        <v>61</v>
      </c>
      <c r="N54" s="6" t="str">
        <f t="shared" si="0"/>
        <v>TB</v>
      </c>
      <c r="O54" s="13"/>
      <c r="T54" s="61"/>
      <c r="AJ54" s="33"/>
    </row>
    <row r="55" spans="1:36" ht="21.75" customHeight="1">
      <c r="A55" s="4" t="s">
        <v>107</v>
      </c>
      <c r="B55" s="12">
        <v>95</v>
      </c>
      <c r="C55" s="55" t="s">
        <v>292</v>
      </c>
      <c r="D55" s="56" t="s">
        <v>339</v>
      </c>
      <c r="E55" s="14" t="s">
        <v>194</v>
      </c>
      <c r="F55" s="15" t="s">
        <v>499</v>
      </c>
      <c r="G55" s="12" t="s">
        <v>282</v>
      </c>
      <c r="H55" s="16">
        <v>4</v>
      </c>
      <c r="I55" s="16">
        <v>6.5</v>
      </c>
      <c r="J55" s="16">
        <v>4.5</v>
      </c>
      <c r="K55" s="16">
        <v>4</v>
      </c>
      <c r="L55" s="31">
        <v>5</v>
      </c>
      <c r="M55" s="5" t="s">
        <v>61</v>
      </c>
      <c r="N55" s="6" t="str">
        <f t="shared" si="0"/>
        <v>TB</v>
      </c>
      <c r="O55" s="13"/>
      <c r="T55" s="61"/>
      <c r="AJ55" s="33"/>
    </row>
    <row r="56" spans="1:36" ht="21.75" customHeight="1">
      <c r="A56" s="4" t="s">
        <v>108</v>
      </c>
      <c r="B56" s="12">
        <v>97</v>
      </c>
      <c r="C56" s="55" t="s">
        <v>531</v>
      </c>
      <c r="D56" s="56" t="s">
        <v>17</v>
      </c>
      <c r="E56" s="14" t="s">
        <v>314</v>
      </c>
      <c r="F56" s="15" t="s">
        <v>475</v>
      </c>
      <c r="G56" s="12" t="s">
        <v>273</v>
      </c>
      <c r="H56" s="16">
        <v>7</v>
      </c>
      <c r="I56" s="16">
        <v>7</v>
      </c>
      <c r="J56" s="16">
        <v>3</v>
      </c>
      <c r="K56" s="16">
        <v>5</v>
      </c>
      <c r="L56" s="31">
        <v>5.5</v>
      </c>
      <c r="M56" s="5" t="s">
        <v>61</v>
      </c>
      <c r="N56" s="6" t="str">
        <f t="shared" si="0"/>
        <v>TB</v>
      </c>
      <c r="O56" s="13"/>
      <c r="T56" s="61"/>
      <c r="AJ56" s="33"/>
    </row>
    <row r="57" spans="1:36" ht="21.75" customHeight="1">
      <c r="A57" s="4" t="s">
        <v>109</v>
      </c>
      <c r="B57" s="12">
        <v>89</v>
      </c>
      <c r="C57" s="55" t="s">
        <v>324</v>
      </c>
      <c r="D57" s="56" t="s">
        <v>286</v>
      </c>
      <c r="E57" s="14" t="s">
        <v>314</v>
      </c>
      <c r="F57" s="15" t="s">
        <v>641</v>
      </c>
      <c r="G57" s="12" t="s">
        <v>173</v>
      </c>
      <c r="H57" s="16">
        <v>5</v>
      </c>
      <c r="I57" s="16">
        <v>8</v>
      </c>
      <c r="J57" s="16">
        <v>6.5</v>
      </c>
      <c r="K57" s="16">
        <v>6</v>
      </c>
      <c r="L57" s="31">
        <v>6.5</v>
      </c>
      <c r="M57" s="5" t="s">
        <v>61</v>
      </c>
      <c r="N57" s="6" t="str">
        <f t="shared" si="0"/>
        <v>TB</v>
      </c>
      <c r="O57" s="13"/>
      <c r="T57" s="61"/>
      <c r="AJ57" s="33"/>
    </row>
    <row r="58" spans="1:36" ht="21.75" customHeight="1">
      <c r="A58" s="4" t="s">
        <v>110</v>
      </c>
      <c r="B58" s="12">
        <v>90</v>
      </c>
      <c r="C58" s="55" t="s">
        <v>435</v>
      </c>
      <c r="D58" s="56" t="s">
        <v>286</v>
      </c>
      <c r="E58" s="14" t="s">
        <v>314</v>
      </c>
      <c r="F58" s="15" t="s">
        <v>385</v>
      </c>
      <c r="G58" s="12" t="s">
        <v>173</v>
      </c>
      <c r="H58" s="16">
        <v>6</v>
      </c>
      <c r="I58" s="16">
        <v>4.5</v>
      </c>
      <c r="J58" s="16">
        <v>5</v>
      </c>
      <c r="K58" s="16">
        <v>5</v>
      </c>
      <c r="L58" s="31">
        <v>5</v>
      </c>
      <c r="M58" s="5" t="s">
        <v>61</v>
      </c>
      <c r="N58" s="6" t="str">
        <f t="shared" si="0"/>
        <v>TB</v>
      </c>
      <c r="O58" s="13"/>
      <c r="T58" s="61"/>
      <c r="AJ58" s="33"/>
    </row>
    <row r="59" spans="1:36" ht="21.75" customHeight="1">
      <c r="A59" s="4" t="s">
        <v>111</v>
      </c>
      <c r="B59" s="12">
        <v>81</v>
      </c>
      <c r="C59" s="55" t="s">
        <v>532</v>
      </c>
      <c r="D59" s="56" t="s">
        <v>319</v>
      </c>
      <c r="E59" s="14" t="s">
        <v>314</v>
      </c>
      <c r="F59" s="15" t="s">
        <v>497</v>
      </c>
      <c r="G59" s="12" t="s">
        <v>277</v>
      </c>
      <c r="H59" s="16">
        <v>5.5</v>
      </c>
      <c r="I59" s="16">
        <v>6</v>
      </c>
      <c r="J59" s="16">
        <v>3.5</v>
      </c>
      <c r="K59" s="16">
        <v>5</v>
      </c>
      <c r="L59" s="31">
        <v>5</v>
      </c>
      <c r="M59" s="5" t="s">
        <v>61</v>
      </c>
      <c r="N59" s="6" t="str">
        <f t="shared" si="0"/>
        <v>TB</v>
      </c>
      <c r="O59" s="13"/>
      <c r="T59" s="61"/>
      <c r="AJ59" s="33"/>
    </row>
    <row r="60" spans="1:36" ht="21.75" customHeight="1">
      <c r="A60" s="4" t="s">
        <v>113</v>
      </c>
      <c r="B60" s="12">
        <v>80</v>
      </c>
      <c r="C60" s="55" t="s">
        <v>533</v>
      </c>
      <c r="D60" s="56" t="s">
        <v>319</v>
      </c>
      <c r="E60" s="14" t="s">
        <v>314</v>
      </c>
      <c r="F60" s="15" t="s">
        <v>35</v>
      </c>
      <c r="G60" s="12" t="s">
        <v>173</v>
      </c>
      <c r="H60" s="16">
        <v>6</v>
      </c>
      <c r="I60" s="16">
        <v>7</v>
      </c>
      <c r="J60" s="16">
        <v>3</v>
      </c>
      <c r="K60" s="16">
        <v>3.5</v>
      </c>
      <c r="L60" s="31">
        <v>5</v>
      </c>
      <c r="M60" s="5" t="s">
        <v>61</v>
      </c>
      <c r="N60" s="6" t="str">
        <f t="shared" si="0"/>
        <v>TB</v>
      </c>
      <c r="O60" s="13"/>
      <c r="T60" s="61"/>
      <c r="AJ60" s="33"/>
    </row>
    <row r="61" spans="1:36" ht="21.75" customHeight="1">
      <c r="A61" s="4" t="s">
        <v>114</v>
      </c>
      <c r="B61" s="12">
        <v>83</v>
      </c>
      <c r="C61" s="55" t="s">
        <v>15</v>
      </c>
      <c r="D61" s="56" t="s">
        <v>319</v>
      </c>
      <c r="E61" s="14" t="s">
        <v>314</v>
      </c>
      <c r="F61" s="15" t="s">
        <v>376</v>
      </c>
      <c r="G61" s="12" t="s">
        <v>87</v>
      </c>
      <c r="H61" s="16">
        <v>5.5</v>
      </c>
      <c r="I61" s="16">
        <v>7.5</v>
      </c>
      <c r="J61" s="16">
        <v>5.5</v>
      </c>
      <c r="K61" s="16">
        <v>6</v>
      </c>
      <c r="L61" s="31">
        <v>6</v>
      </c>
      <c r="M61" s="5" t="s">
        <v>61</v>
      </c>
      <c r="N61" s="6" t="str">
        <f t="shared" si="0"/>
        <v>TB</v>
      </c>
      <c r="O61" s="13"/>
      <c r="T61" s="61"/>
      <c r="AJ61" s="33"/>
    </row>
    <row r="62" spans="1:36" ht="21.75" customHeight="1">
      <c r="A62" s="4" t="s">
        <v>115</v>
      </c>
      <c r="B62" s="12">
        <v>85</v>
      </c>
      <c r="C62" s="55" t="s">
        <v>392</v>
      </c>
      <c r="D62" s="56" t="s">
        <v>320</v>
      </c>
      <c r="E62" s="14" t="s">
        <v>194</v>
      </c>
      <c r="F62" s="15" t="s">
        <v>454</v>
      </c>
      <c r="G62" s="12" t="s">
        <v>173</v>
      </c>
      <c r="H62" s="16">
        <v>6.5</v>
      </c>
      <c r="I62" s="16">
        <v>6.5</v>
      </c>
      <c r="J62" s="16">
        <v>3.5</v>
      </c>
      <c r="K62" s="16">
        <v>5</v>
      </c>
      <c r="L62" s="31">
        <v>5.5</v>
      </c>
      <c r="M62" s="5" t="s">
        <v>61</v>
      </c>
      <c r="N62" s="6" t="str">
        <f t="shared" si="0"/>
        <v>TB</v>
      </c>
      <c r="O62" s="13"/>
      <c r="T62" s="61"/>
      <c r="AJ62" s="33"/>
    </row>
    <row r="63" spans="1:36" ht="21.75" customHeight="1">
      <c r="A63" s="4" t="s">
        <v>116</v>
      </c>
      <c r="B63" s="12">
        <v>98</v>
      </c>
      <c r="C63" s="55" t="s">
        <v>21</v>
      </c>
      <c r="D63" s="56" t="s">
        <v>396</v>
      </c>
      <c r="E63" s="14" t="s">
        <v>194</v>
      </c>
      <c r="F63" s="15" t="s">
        <v>457</v>
      </c>
      <c r="G63" s="12" t="s">
        <v>277</v>
      </c>
      <c r="H63" s="16">
        <v>5.5</v>
      </c>
      <c r="I63" s="16">
        <v>8.5</v>
      </c>
      <c r="J63" s="16">
        <v>4.5</v>
      </c>
      <c r="K63" s="16">
        <v>3.5</v>
      </c>
      <c r="L63" s="31">
        <v>5.5</v>
      </c>
      <c r="M63" s="5" t="s">
        <v>61</v>
      </c>
      <c r="N63" s="6" t="str">
        <f t="shared" si="0"/>
        <v>TB</v>
      </c>
      <c r="O63" s="13"/>
      <c r="T63" s="61"/>
      <c r="AJ63" s="33"/>
    </row>
    <row r="64" spans="1:36" ht="21.75" customHeight="1">
      <c r="A64" s="4" t="s">
        <v>117</v>
      </c>
      <c r="B64" s="12">
        <v>102</v>
      </c>
      <c r="C64" s="55" t="s">
        <v>402</v>
      </c>
      <c r="D64" s="56" t="s">
        <v>321</v>
      </c>
      <c r="E64" s="14" t="s">
        <v>194</v>
      </c>
      <c r="F64" s="15" t="s">
        <v>6</v>
      </c>
      <c r="G64" s="12" t="s">
        <v>87</v>
      </c>
      <c r="H64" s="16">
        <v>5</v>
      </c>
      <c r="I64" s="16">
        <v>6</v>
      </c>
      <c r="J64" s="16">
        <v>3</v>
      </c>
      <c r="K64" s="16">
        <v>5</v>
      </c>
      <c r="L64" s="31">
        <v>5</v>
      </c>
      <c r="M64" s="5" t="s">
        <v>61</v>
      </c>
      <c r="N64" s="6" t="str">
        <f t="shared" si="0"/>
        <v>TB</v>
      </c>
      <c r="O64" s="13"/>
      <c r="T64" s="61"/>
      <c r="AJ64" s="33"/>
    </row>
    <row r="65" spans="1:36" ht="21.75" customHeight="1">
      <c r="A65" s="4" t="s">
        <v>118</v>
      </c>
      <c r="B65" s="12">
        <v>104</v>
      </c>
      <c r="C65" s="55" t="s">
        <v>398</v>
      </c>
      <c r="D65" s="56" t="s">
        <v>332</v>
      </c>
      <c r="E65" s="14" t="s">
        <v>314</v>
      </c>
      <c r="F65" s="15" t="s">
        <v>642</v>
      </c>
      <c r="G65" s="12" t="s">
        <v>87</v>
      </c>
      <c r="H65" s="16">
        <v>6</v>
      </c>
      <c r="I65" s="16">
        <v>7.5</v>
      </c>
      <c r="J65" s="16">
        <v>4.5</v>
      </c>
      <c r="K65" s="16">
        <v>5</v>
      </c>
      <c r="L65" s="31">
        <v>6</v>
      </c>
      <c r="M65" s="5" t="s">
        <v>61</v>
      </c>
      <c r="N65" s="6" t="str">
        <f t="shared" si="0"/>
        <v>TB</v>
      </c>
      <c r="O65" s="13"/>
      <c r="T65" s="61"/>
      <c r="AJ65" s="33"/>
    </row>
    <row r="66" spans="1:36" ht="21.75" customHeight="1">
      <c r="A66" s="4" t="s">
        <v>119</v>
      </c>
      <c r="B66" s="12">
        <v>114</v>
      </c>
      <c r="C66" s="55" t="s">
        <v>534</v>
      </c>
      <c r="D66" s="56" t="s">
        <v>440</v>
      </c>
      <c r="E66" s="14" t="s">
        <v>314</v>
      </c>
      <c r="F66" s="15" t="s">
        <v>434</v>
      </c>
      <c r="G66" s="12" t="s">
        <v>173</v>
      </c>
      <c r="H66" s="16">
        <v>3.5</v>
      </c>
      <c r="I66" s="16">
        <v>7.5</v>
      </c>
      <c r="J66" s="16">
        <v>5.5</v>
      </c>
      <c r="K66" s="16">
        <v>3.5</v>
      </c>
      <c r="L66" s="31">
        <v>5</v>
      </c>
      <c r="M66" s="5" t="s">
        <v>61</v>
      </c>
      <c r="N66" s="6" t="str">
        <f t="shared" si="0"/>
        <v>TB</v>
      </c>
      <c r="O66" s="13"/>
      <c r="T66" s="61"/>
      <c r="AJ66" s="33"/>
    </row>
    <row r="67" spans="1:36" ht="21.75" customHeight="1">
      <c r="A67" s="4" t="s">
        <v>120</v>
      </c>
      <c r="B67" s="12">
        <v>108</v>
      </c>
      <c r="C67" s="55" t="s">
        <v>12</v>
      </c>
      <c r="D67" s="56" t="s">
        <v>441</v>
      </c>
      <c r="E67" s="14" t="s">
        <v>314</v>
      </c>
      <c r="F67" s="15" t="s">
        <v>429</v>
      </c>
      <c r="G67" s="12" t="s">
        <v>173</v>
      </c>
      <c r="H67" s="16">
        <v>5.5</v>
      </c>
      <c r="I67" s="16">
        <v>5</v>
      </c>
      <c r="J67" s="16">
        <v>5</v>
      </c>
      <c r="K67" s="16">
        <v>5</v>
      </c>
      <c r="L67" s="31">
        <v>5</v>
      </c>
      <c r="M67" s="5" t="s">
        <v>61</v>
      </c>
      <c r="N67" s="6" t="str">
        <f t="shared" si="0"/>
        <v>TB</v>
      </c>
      <c r="O67" s="13"/>
      <c r="T67" s="61"/>
      <c r="AJ67" s="33"/>
    </row>
    <row r="68" spans="1:36" ht="21.75" customHeight="1">
      <c r="A68" s="4" t="s">
        <v>121</v>
      </c>
      <c r="B68" s="12">
        <v>109</v>
      </c>
      <c r="C68" s="55" t="s">
        <v>362</v>
      </c>
      <c r="D68" s="56" t="s">
        <v>441</v>
      </c>
      <c r="E68" s="14" t="s">
        <v>194</v>
      </c>
      <c r="F68" s="15" t="s">
        <v>471</v>
      </c>
      <c r="G68" s="12" t="s">
        <v>173</v>
      </c>
      <c r="H68" s="16">
        <v>8</v>
      </c>
      <c r="I68" s="16">
        <v>6</v>
      </c>
      <c r="J68" s="16">
        <v>4</v>
      </c>
      <c r="K68" s="16">
        <v>5.5</v>
      </c>
      <c r="L68" s="31">
        <v>6</v>
      </c>
      <c r="M68" s="5" t="s">
        <v>61</v>
      </c>
      <c r="N68" s="6" t="str">
        <f t="shared" si="0"/>
        <v>TB</v>
      </c>
      <c r="O68" s="13"/>
      <c r="T68" s="61"/>
      <c r="AJ68" s="33"/>
    </row>
    <row r="69" spans="1:36" ht="21.75" customHeight="1">
      <c r="A69" s="4" t="s">
        <v>122</v>
      </c>
      <c r="B69" s="12">
        <v>112</v>
      </c>
      <c r="C69" s="55" t="s">
        <v>353</v>
      </c>
      <c r="D69" s="56" t="s">
        <v>349</v>
      </c>
      <c r="E69" s="14" t="s">
        <v>194</v>
      </c>
      <c r="F69" s="15" t="s">
        <v>389</v>
      </c>
      <c r="G69" s="12" t="s">
        <v>173</v>
      </c>
      <c r="H69" s="16">
        <v>8.5</v>
      </c>
      <c r="I69" s="16">
        <v>7</v>
      </c>
      <c r="J69" s="16">
        <v>6.5</v>
      </c>
      <c r="K69" s="16">
        <v>7</v>
      </c>
      <c r="L69" s="31">
        <v>7.5</v>
      </c>
      <c r="M69" s="5" t="s">
        <v>61</v>
      </c>
      <c r="N69" s="6" t="str">
        <f t="shared" si="0"/>
        <v>Khá</v>
      </c>
      <c r="O69" s="13"/>
      <c r="T69" s="61"/>
      <c r="AJ69" s="33"/>
    </row>
    <row r="70" spans="1:36" ht="21.75" customHeight="1">
      <c r="A70" s="4" t="s">
        <v>123</v>
      </c>
      <c r="B70" s="12">
        <v>107</v>
      </c>
      <c r="C70" s="55" t="s">
        <v>535</v>
      </c>
      <c r="D70" s="56" t="s">
        <v>287</v>
      </c>
      <c r="E70" s="14" t="s">
        <v>314</v>
      </c>
      <c r="F70" s="15" t="s">
        <v>643</v>
      </c>
      <c r="G70" s="12" t="s">
        <v>275</v>
      </c>
      <c r="H70" s="16">
        <v>5</v>
      </c>
      <c r="I70" s="16">
        <v>7.5</v>
      </c>
      <c r="J70" s="16">
        <v>3</v>
      </c>
      <c r="K70" s="16">
        <v>5</v>
      </c>
      <c r="L70" s="31">
        <v>5</v>
      </c>
      <c r="M70" s="5" t="s">
        <v>61</v>
      </c>
      <c r="N70" s="6" t="str">
        <f t="shared" si="0"/>
        <v>TB</v>
      </c>
      <c r="O70" s="13"/>
      <c r="T70" s="61"/>
      <c r="AJ70" s="33"/>
    </row>
    <row r="71" spans="1:36" ht="21.75" customHeight="1">
      <c r="A71" s="4" t="s">
        <v>124</v>
      </c>
      <c r="B71" s="12">
        <v>122</v>
      </c>
      <c r="C71" s="55" t="s">
        <v>536</v>
      </c>
      <c r="D71" s="56" t="s">
        <v>289</v>
      </c>
      <c r="E71" s="14" t="s">
        <v>194</v>
      </c>
      <c r="F71" s="15" t="s">
        <v>34</v>
      </c>
      <c r="G71" s="12" t="s">
        <v>173</v>
      </c>
      <c r="H71" s="16">
        <v>6.5</v>
      </c>
      <c r="I71" s="16">
        <v>5.5</v>
      </c>
      <c r="J71" s="16">
        <v>5</v>
      </c>
      <c r="K71" s="16">
        <v>7</v>
      </c>
      <c r="L71" s="31">
        <v>6</v>
      </c>
      <c r="M71" s="5" t="s">
        <v>61</v>
      </c>
      <c r="N71" s="6" t="str">
        <f t="shared" si="0"/>
        <v>TB</v>
      </c>
      <c r="O71" s="13"/>
      <c r="T71" s="61"/>
      <c r="AJ71" s="33"/>
    </row>
    <row r="72" spans="1:36" ht="21.75" customHeight="1">
      <c r="A72" s="4" t="s">
        <v>125</v>
      </c>
      <c r="B72" s="12">
        <v>127</v>
      </c>
      <c r="C72" s="55" t="s">
        <v>10</v>
      </c>
      <c r="D72" s="56" t="s">
        <v>290</v>
      </c>
      <c r="E72" s="14" t="s">
        <v>314</v>
      </c>
      <c r="F72" s="15" t="s">
        <v>644</v>
      </c>
      <c r="G72" s="12" t="s">
        <v>173</v>
      </c>
      <c r="H72" s="16">
        <v>3.5</v>
      </c>
      <c r="I72" s="16">
        <v>5.5</v>
      </c>
      <c r="J72" s="16">
        <v>3</v>
      </c>
      <c r="K72" s="16">
        <v>7.5</v>
      </c>
      <c r="L72" s="31">
        <v>5</v>
      </c>
      <c r="M72" s="5" t="s">
        <v>61</v>
      </c>
      <c r="N72" s="6" t="str">
        <f t="shared" si="0"/>
        <v>TB</v>
      </c>
      <c r="O72" s="13"/>
      <c r="T72" s="61"/>
      <c r="AJ72" s="33"/>
    </row>
    <row r="73" spans="1:36" ht="21.75" customHeight="1">
      <c r="A73" s="4" t="s">
        <v>126</v>
      </c>
      <c r="B73" s="12">
        <v>120</v>
      </c>
      <c r="C73" s="55" t="s">
        <v>537</v>
      </c>
      <c r="D73" s="56" t="s">
        <v>288</v>
      </c>
      <c r="E73" s="14" t="s">
        <v>314</v>
      </c>
      <c r="F73" s="15" t="s">
        <v>645</v>
      </c>
      <c r="G73" s="12" t="s">
        <v>173</v>
      </c>
      <c r="H73" s="16">
        <v>4.5</v>
      </c>
      <c r="I73" s="16">
        <v>5.5</v>
      </c>
      <c r="J73" s="16">
        <v>4.5</v>
      </c>
      <c r="K73" s="16">
        <v>4.5</v>
      </c>
      <c r="L73" s="31">
        <v>5</v>
      </c>
      <c r="M73" s="5" t="s">
        <v>61</v>
      </c>
      <c r="N73" s="6" t="str">
        <f t="shared" si="0"/>
        <v>TB</v>
      </c>
      <c r="O73" s="13"/>
      <c r="T73" s="61"/>
      <c r="AJ73" s="33"/>
    </row>
    <row r="74" spans="1:36" ht="21.75" customHeight="1">
      <c r="A74" s="4" t="s">
        <v>127</v>
      </c>
      <c r="B74" s="12">
        <v>121</v>
      </c>
      <c r="C74" s="55" t="s">
        <v>484</v>
      </c>
      <c r="D74" s="56" t="s">
        <v>288</v>
      </c>
      <c r="E74" s="14" t="s">
        <v>314</v>
      </c>
      <c r="F74" s="15" t="s">
        <v>377</v>
      </c>
      <c r="G74" s="12" t="s">
        <v>173</v>
      </c>
      <c r="H74" s="16">
        <v>6</v>
      </c>
      <c r="I74" s="16">
        <v>4.5</v>
      </c>
      <c r="J74" s="16">
        <v>3.5</v>
      </c>
      <c r="K74" s="16">
        <v>7.5</v>
      </c>
      <c r="L74" s="31">
        <v>5.5</v>
      </c>
      <c r="M74" s="5" t="s">
        <v>61</v>
      </c>
      <c r="N74" s="6" t="str">
        <f t="shared" si="0"/>
        <v>TB</v>
      </c>
      <c r="O74" s="13"/>
      <c r="T74" s="61"/>
      <c r="AJ74" s="33"/>
    </row>
    <row r="75" spans="1:36" ht="21.75" customHeight="1">
      <c r="A75" s="4" t="s">
        <v>128</v>
      </c>
      <c r="B75" s="12">
        <v>142</v>
      </c>
      <c r="C75" s="55" t="s">
        <v>538</v>
      </c>
      <c r="D75" s="56" t="s">
        <v>323</v>
      </c>
      <c r="E75" s="14" t="s">
        <v>314</v>
      </c>
      <c r="F75" s="15" t="s">
        <v>646</v>
      </c>
      <c r="G75" s="12" t="s">
        <v>87</v>
      </c>
      <c r="H75" s="16">
        <v>5</v>
      </c>
      <c r="I75" s="16">
        <v>8.5</v>
      </c>
      <c r="J75" s="16">
        <v>7.5</v>
      </c>
      <c r="K75" s="16">
        <v>5</v>
      </c>
      <c r="L75" s="31">
        <v>6.5</v>
      </c>
      <c r="M75" s="5" t="s">
        <v>61</v>
      </c>
      <c r="N75" s="6" t="str">
        <f t="shared" si="0"/>
        <v>TB</v>
      </c>
      <c r="O75" s="13"/>
      <c r="T75" s="61"/>
      <c r="AJ75" s="33"/>
    </row>
    <row r="76" spans="1:36" ht="21.75" customHeight="1">
      <c r="A76" s="4" t="s">
        <v>129</v>
      </c>
      <c r="B76" s="12">
        <v>143</v>
      </c>
      <c r="C76" s="55" t="s">
        <v>539</v>
      </c>
      <c r="D76" s="56" t="s">
        <v>323</v>
      </c>
      <c r="E76" s="14" t="s">
        <v>314</v>
      </c>
      <c r="F76" s="15" t="s">
        <v>45</v>
      </c>
      <c r="G76" s="12" t="s">
        <v>173</v>
      </c>
      <c r="H76" s="16">
        <v>5</v>
      </c>
      <c r="I76" s="16">
        <v>9</v>
      </c>
      <c r="J76" s="16">
        <v>8</v>
      </c>
      <c r="K76" s="16">
        <v>7</v>
      </c>
      <c r="L76" s="31">
        <v>7.5</v>
      </c>
      <c r="M76" s="5" t="s">
        <v>61</v>
      </c>
      <c r="N76" s="6" t="str">
        <f t="shared" si="0"/>
        <v>TB</v>
      </c>
      <c r="O76" s="13"/>
      <c r="T76" s="61"/>
      <c r="AJ76" s="33"/>
    </row>
    <row r="77" spans="1:36" ht="21.75" customHeight="1">
      <c r="A77" s="4" t="s">
        <v>130</v>
      </c>
      <c r="B77" s="12">
        <v>145</v>
      </c>
      <c r="C77" s="55" t="s">
        <v>540</v>
      </c>
      <c r="D77" s="56" t="s">
        <v>354</v>
      </c>
      <c r="E77" s="14" t="s">
        <v>194</v>
      </c>
      <c r="F77" s="15" t="s">
        <v>41</v>
      </c>
      <c r="G77" s="12" t="s">
        <v>275</v>
      </c>
      <c r="H77" s="16">
        <v>6</v>
      </c>
      <c r="I77" s="16">
        <v>6.5</v>
      </c>
      <c r="J77" s="16">
        <v>3.5</v>
      </c>
      <c r="K77" s="16">
        <v>6</v>
      </c>
      <c r="L77" s="31">
        <v>5.5</v>
      </c>
      <c r="M77" s="5" t="s">
        <v>61</v>
      </c>
      <c r="N77" s="6" t="str">
        <f t="shared" si="0"/>
        <v>TB</v>
      </c>
      <c r="O77" s="13"/>
      <c r="T77" s="61"/>
      <c r="AJ77" s="33"/>
    </row>
    <row r="78" spans="1:36" ht="21.75" customHeight="1">
      <c r="A78" s="4" t="s">
        <v>131</v>
      </c>
      <c r="B78" s="12">
        <v>131</v>
      </c>
      <c r="C78" s="55" t="s">
        <v>23</v>
      </c>
      <c r="D78" s="56" t="s">
        <v>333</v>
      </c>
      <c r="E78" s="14" t="s">
        <v>314</v>
      </c>
      <c r="F78" s="4" t="s">
        <v>350</v>
      </c>
      <c r="G78" s="12" t="s">
        <v>276</v>
      </c>
      <c r="H78" s="16">
        <v>6.5</v>
      </c>
      <c r="I78" s="16">
        <v>6.5</v>
      </c>
      <c r="J78" s="16">
        <v>4.5</v>
      </c>
      <c r="K78" s="16">
        <v>7</v>
      </c>
      <c r="L78" s="31">
        <v>6</v>
      </c>
      <c r="M78" s="5" t="s">
        <v>61</v>
      </c>
      <c r="N78" s="6" t="str">
        <f t="shared" si="0"/>
        <v>TB</v>
      </c>
      <c r="O78" s="13"/>
      <c r="T78" s="61"/>
      <c r="AJ78" s="33"/>
    </row>
    <row r="79" spans="1:36" ht="21.75" customHeight="1">
      <c r="A79" s="4" t="s">
        <v>132</v>
      </c>
      <c r="B79" s="12">
        <v>139</v>
      </c>
      <c r="C79" s="55" t="s">
        <v>541</v>
      </c>
      <c r="D79" s="56" t="s">
        <v>322</v>
      </c>
      <c r="E79" s="14" t="s">
        <v>194</v>
      </c>
      <c r="F79" s="15" t="s">
        <v>501</v>
      </c>
      <c r="G79" s="12" t="s">
        <v>173</v>
      </c>
      <c r="H79" s="16">
        <v>7</v>
      </c>
      <c r="I79" s="16">
        <v>4</v>
      </c>
      <c r="J79" s="16">
        <v>3.5</v>
      </c>
      <c r="K79" s="16">
        <v>8</v>
      </c>
      <c r="L79" s="31">
        <v>5.5</v>
      </c>
      <c r="M79" s="5" t="s">
        <v>61</v>
      </c>
      <c r="N79" s="6" t="str">
        <f aca="true" t="shared" si="1" ref="N79:N142">IF(L79&lt;7,"TB",IF(MIN(H79:K79)&lt;6,"TB",IF(L79&lt;8,"Khá",IF(MIN(H79:K79)&lt;7,"Khá","Giỏi"))))</f>
        <v>TB</v>
      </c>
      <c r="O79" s="13"/>
      <c r="T79" s="61"/>
      <c r="AJ79" s="33"/>
    </row>
    <row r="80" spans="1:36" ht="21.75" customHeight="1">
      <c r="A80" s="4" t="s">
        <v>133</v>
      </c>
      <c r="B80" s="12">
        <v>148</v>
      </c>
      <c r="C80" s="55" t="s">
        <v>542</v>
      </c>
      <c r="D80" s="56" t="s">
        <v>543</v>
      </c>
      <c r="E80" s="14" t="s">
        <v>314</v>
      </c>
      <c r="F80" s="15" t="s">
        <v>489</v>
      </c>
      <c r="G80" s="12" t="s">
        <v>173</v>
      </c>
      <c r="H80" s="16">
        <v>5.5</v>
      </c>
      <c r="I80" s="16">
        <v>6</v>
      </c>
      <c r="J80" s="16">
        <v>6</v>
      </c>
      <c r="K80" s="16">
        <v>4</v>
      </c>
      <c r="L80" s="31">
        <v>5.5</v>
      </c>
      <c r="M80" s="5" t="s">
        <v>61</v>
      </c>
      <c r="N80" s="6" t="str">
        <f t="shared" si="1"/>
        <v>TB</v>
      </c>
      <c r="O80" s="13"/>
      <c r="T80" s="61"/>
      <c r="AJ80" s="33"/>
    </row>
    <row r="81" spans="1:36" ht="21.75" customHeight="1">
      <c r="A81" s="4" t="s">
        <v>135</v>
      </c>
      <c r="B81" s="12">
        <v>149</v>
      </c>
      <c r="C81" s="55" t="s">
        <v>544</v>
      </c>
      <c r="D81" s="56" t="s">
        <v>543</v>
      </c>
      <c r="E81" s="14" t="s">
        <v>314</v>
      </c>
      <c r="F81" s="15" t="s">
        <v>420</v>
      </c>
      <c r="G81" s="12" t="s">
        <v>173</v>
      </c>
      <c r="H81" s="16">
        <v>5.5</v>
      </c>
      <c r="I81" s="16">
        <v>8</v>
      </c>
      <c r="J81" s="16">
        <v>6.5</v>
      </c>
      <c r="K81" s="16">
        <v>5</v>
      </c>
      <c r="L81" s="31">
        <v>6.5</v>
      </c>
      <c r="M81" s="5" t="s">
        <v>61</v>
      </c>
      <c r="N81" s="6" t="str">
        <f t="shared" si="1"/>
        <v>TB</v>
      </c>
      <c r="O81" s="13"/>
      <c r="T81" s="61"/>
      <c r="AJ81" s="33"/>
    </row>
    <row r="82" spans="1:36" ht="21.75" customHeight="1">
      <c r="A82" s="4" t="s">
        <v>136</v>
      </c>
      <c r="B82" s="12">
        <v>158</v>
      </c>
      <c r="C82" s="55" t="s">
        <v>352</v>
      </c>
      <c r="D82" s="56" t="s">
        <v>95</v>
      </c>
      <c r="E82" s="14" t="s">
        <v>314</v>
      </c>
      <c r="F82" s="15" t="s">
        <v>455</v>
      </c>
      <c r="G82" s="12" t="s">
        <v>273</v>
      </c>
      <c r="H82" s="16">
        <v>6</v>
      </c>
      <c r="I82" s="16">
        <v>6.5</v>
      </c>
      <c r="J82" s="16">
        <v>4.5</v>
      </c>
      <c r="K82" s="16">
        <v>8</v>
      </c>
      <c r="L82" s="31">
        <v>6.5</v>
      </c>
      <c r="M82" s="5" t="s">
        <v>61</v>
      </c>
      <c r="N82" s="6" t="str">
        <f t="shared" si="1"/>
        <v>TB</v>
      </c>
      <c r="O82" s="13"/>
      <c r="T82" s="61"/>
      <c r="AJ82" s="33"/>
    </row>
    <row r="83" spans="1:36" ht="21.75" customHeight="1">
      <c r="A83" s="4" t="s">
        <v>137</v>
      </c>
      <c r="B83" s="12">
        <v>168</v>
      </c>
      <c r="C83" s="55" t="s">
        <v>28</v>
      </c>
      <c r="D83" s="56" t="s">
        <v>98</v>
      </c>
      <c r="E83" s="14" t="s">
        <v>314</v>
      </c>
      <c r="F83" s="15" t="s">
        <v>427</v>
      </c>
      <c r="G83" s="12" t="s">
        <v>173</v>
      </c>
      <c r="H83" s="16">
        <v>6</v>
      </c>
      <c r="I83" s="16">
        <v>6</v>
      </c>
      <c r="J83" s="16">
        <v>4.5</v>
      </c>
      <c r="K83" s="16">
        <v>6</v>
      </c>
      <c r="L83" s="31">
        <v>5.5</v>
      </c>
      <c r="M83" s="5" t="s">
        <v>61</v>
      </c>
      <c r="N83" s="6" t="str">
        <f t="shared" si="1"/>
        <v>TB</v>
      </c>
      <c r="O83" s="13"/>
      <c r="T83" s="61"/>
      <c r="AJ83" s="33"/>
    </row>
    <row r="84" spans="1:36" ht="21.75" customHeight="1">
      <c r="A84" s="4" t="s">
        <v>138</v>
      </c>
      <c r="B84" s="12">
        <v>177</v>
      </c>
      <c r="C84" s="55" t="s">
        <v>545</v>
      </c>
      <c r="D84" s="56" t="s">
        <v>399</v>
      </c>
      <c r="E84" s="14" t="s">
        <v>314</v>
      </c>
      <c r="F84" s="15" t="s">
        <v>637</v>
      </c>
      <c r="G84" s="12" t="s">
        <v>272</v>
      </c>
      <c r="H84" s="16">
        <v>5</v>
      </c>
      <c r="I84" s="16">
        <v>6</v>
      </c>
      <c r="J84" s="16">
        <v>5</v>
      </c>
      <c r="K84" s="16">
        <v>3</v>
      </c>
      <c r="L84" s="31">
        <v>5</v>
      </c>
      <c r="M84" s="5" t="s">
        <v>61</v>
      </c>
      <c r="N84" s="6" t="str">
        <f t="shared" si="1"/>
        <v>TB</v>
      </c>
      <c r="O84" s="13"/>
      <c r="T84" s="61"/>
      <c r="AJ84" s="33"/>
    </row>
    <row r="85" spans="1:36" ht="21.75" customHeight="1">
      <c r="A85" s="4" t="s">
        <v>139</v>
      </c>
      <c r="B85" s="12">
        <v>183</v>
      </c>
      <c r="C85" s="55" t="s">
        <v>546</v>
      </c>
      <c r="D85" s="56" t="s">
        <v>22</v>
      </c>
      <c r="E85" s="14" t="s">
        <v>314</v>
      </c>
      <c r="F85" s="15" t="s">
        <v>433</v>
      </c>
      <c r="G85" s="12" t="s">
        <v>275</v>
      </c>
      <c r="H85" s="16">
        <v>4.5</v>
      </c>
      <c r="I85" s="16">
        <v>5</v>
      </c>
      <c r="J85" s="16">
        <v>3.5</v>
      </c>
      <c r="K85" s="16">
        <v>6</v>
      </c>
      <c r="L85" s="31">
        <v>5</v>
      </c>
      <c r="M85" s="5" t="s">
        <v>61</v>
      </c>
      <c r="N85" s="6" t="str">
        <f t="shared" si="1"/>
        <v>TB</v>
      </c>
      <c r="O85" s="13"/>
      <c r="T85" s="61"/>
      <c r="AJ85" s="33"/>
    </row>
    <row r="86" spans="1:36" ht="21.75" customHeight="1">
      <c r="A86" s="4" t="s">
        <v>140</v>
      </c>
      <c r="B86" s="12">
        <v>184</v>
      </c>
      <c r="C86" s="55" t="s">
        <v>547</v>
      </c>
      <c r="D86" s="56" t="s">
        <v>22</v>
      </c>
      <c r="E86" s="14" t="s">
        <v>314</v>
      </c>
      <c r="F86" s="15" t="s">
        <v>386</v>
      </c>
      <c r="G86" s="12" t="s">
        <v>275</v>
      </c>
      <c r="H86" s="16">
        <v>6</v>
      </c>
      <c r="I86" s="16">
        <v>6.5</v>
      </c>
      <c r="J86" s="16">
        <v>3.5</v>
      </c>
      <c r="K86" s="16">
        <v>7</v>
      </c>
      <c r="L86" s="31">
        <v>6</v>
      </c>
      <c r="M86" s="5" t="s">
        <v>61</v>
      </c>
      <c r="N86" s="6" t="str">
        <f t="shared" si="1"/>
        <v>TB</v>
      </c>
      <c r="O86" s="13"/>
      <c r="T86" s="61"/>
      <c r="AJ86" s="33"/>
    </row>
    <row r="87" spans="1:36" ht="21.75" customHeight="1">
      <c r="A87" s="4" t="s">
        <v>141</v>
      </c>
      <c r="B87" s="12">
        <v>186</v>
      </c>
      <c r="C87" s="55" t="s">
        <v>548</v>
      </c>
      <c r="D87" s="56" t="s">
        <v>400</v>
      </c>
      <c r="E87" s="14" t="s">
        <v>194</v>
      </c>
      <c r="F87" s="15" t="s">
        <v>40</v>
      </c>
      <c r="G87" s="12" t="s">
        <v>173</v>
      </c>
      <c r="H87" s="16">
        <v>8</v>
      </c>
      <c r="I87" s="16">
        <v>9</v>
      </c>
      <c r="J87" s="16">
        <v>6</v>
      </c>
      <c r="K87" s="16">
        <v>8</v>
      </c>
      <c r="L87" s="31">
        <v>8</v>
      </c>
      <c r="M87" s="5" t="s">
        <v>61</v>
      </c>
      <c r="N87" s="6" t="str">
        <f t="shared" si="1"/>
        <v>Khá</v>
      </c>
      <c r="O87" s="13"/>
      <c r="T87" s="61"/>
      <c r="AJ87" s="33"/>
    </row>
    <row r="88" spans="1:36" ht="21.75" customHeight="1">
      <c r="A88" s="4" t="s">
        <v>142</v>
      </c>
      <c r="B88" s="12">
        <v>187</v>
      </c>
      <c r="C88" s="55" t="s">
        <v>549</v>
      </c>
      <c r="D88" s="56" t="s">
        <v>400</v>
      </c>
      <c r="E88" s="14" t="s">
        <v>194</v>
      </c>
      <c r="F88" s="15" t="s">
        <v>342</v>
      </c>
      <c r="G88" s="12" t="s">
        <v>173</v>
      </c>
      <c r="H88" s="16">
        <v>7</v>
      </c>
      <c r="I88" s="16">
        <v>4.5</v>
      </c>
      <c r="J88" s="16">
        <v>5</v>
      </c>
      <c r="K88" s="16">
        <v>7</v>
      </c>
      <c r="L88" s="31">
        <v>6</v>
      </c>
      <c r="M88" s="5" t="s">
        <v>61</v>
      </c>
      <c r="N88" s="6" t="str">
        <f t="shared" si="1"/>
        <v>TB</v>
      </c>
      <c r="O88" s="13"/>
      <c r="T88" s="61"/>
      <c r="AJ88" s="33"/>
    </row>
    <row r="89" spans="1:36" ht="21.75" customHeight="1">
      <c r="A89" s="4" t="s">
        <v>143</v>
      </c>
      <c r="B89" s="12">
        <v>188</v>
      </c>
      <c r="C89" s="55" t="s">
        <v>550</v>
      </c>
      <c r="D89" s="56" t="s">
        <v>400</v>
      </c>
      <c r="E89" s="14" t="s">
        <v>314</v>
      </c>
      <c r="F89" s="15" t="s">
        <v>343</v>
      </c>
      <c r="G89" s="12" t="s">
        <v>87</v>
      </c>
      <c r="H89" s="16">
        <v>5.5</v>
      </c>
      <c r="I89" s="16">
        <v>7</v>
      </c>
      <c r="J89" s="16">
        <v>4</v>
      </c>
      <c r="K89" s="16">
        <v>7</v>
      </c>
      <c r="L89" s="31">
        <v>6</v>
      </c>
      <c r="M89" s="5" t="s">
        <v>61</v>
      </c>
      <c r="N89" s="6" t="str">
        <f t="shared" si="1"/>
        <v>TB</v>
      </c>
      <c r="O89" s="13"/>
      <c r="T89" s="61"/>
      <c r="AJ89" s="33"/>
    </row>
    <row r="90" spans="1:36" ht="21.75" customHeight="1">
      <c r="A90" s="4" t="s">
        <v>144</v>
      </c>
      <c r="B90" s="12">
        <v>189</v>
      </c>
      <c r="C90" s="55" t="s">
        <v>551</v>
      </c>
      <c r="D90" s="56" t="s">
        <v>552</v>
      </c>
      <c r="E90" s="14" t="s">
        <v>314</v>
      </c>
      <c r="F90" s="15" t="s">
        <v>647</v>
      </c>
      <c r="G90" s="12" t="s">
        <v>282</v>
      </c>
      <c r="H90" s="16">
        <v>5</v>
      </c>
      <c r="I90" s="16">
        <v>7.5</v>
      </c>
      <c r="J90" s="16">
        <v>4</v>
      </c>
      <c r="K90" s="16">
        <v>5</v>
      </c>
      <c r="L90" s="31">
        <v>5.5</v>
      </c>
      <c r="M90" s="5" t="s">
        <v>61</v>
      </c>
      <c r="N90" s="6" t="str">
        <f t="shared" si="1"/>
        <v>TB</v>
      </c>
      <c r="O90" s="13"/>
      <c r="T90" s="61"/>
      <c r="AJ90" s="33"/>
    </row>
    <row r="91" spans="1:36" ht="21.75" customHeight="1">
      <c r="A91" s="4" t="s">
        <v>146</v>
      </c>
      <c r="B91" s="12">
        <v>190</v>
      </c>
      <c r="C91" s="55" t="s">
        <v>553</v>
      </c>
      <c r="D91" s="56" t="s">
        <v>0</v>
      </c>
      <c r="E91" s="14" t="s">
        <v>314</v>
      </c>
      <c r="F91" s="15" t="s">
        <v>42</v>
      </c>
      <c r="G91" s="12" t="s">
        <v>276</v>
      </c>
      <c r="H91" s="16">
        <v>5.5</v>
      </c>
      <c r="I91" s="16">
        <v>3.5</v>
      </c>
      <c r="J91" s="16">
        <v>4</v>
      </c>
      <c r="K91" s="16">
        <v>7</v>
      </c>
      <c r="L91" s="31">
        <v>5</v>
      </c>
      <c r="M91" s="5" t="s">
        <v>61</v>
      </c>
      <c r="N91" s="6" t="str">
        <f t="shared" si="1"/>
        <v>TB</v>
      </c>
      <c r="O91" s="13"/>
      <c r="T91" s="61"/>
      <c r="AJ91" s="33"/>
    </row>
    <row r="92" spans="1:36" ht="21.75" customHeight="1">
      <c r="A92" s="4" t="s">
        <v>147</v>
      </c>
      <c r="B92" s="12">
        <v>191</v>
      </c>
      <c r="C92" s="55" t="s">
        <v>554</v>
      </c>
      <c r="D92" s="56" t="s">
        <v>294</v>
      </c>
      <c r="E92" s="14" t="s">
        <v>314</v>
      </c>
      <c r="F92" s="15" t="s">
        <v>648</v>
      </c>
      <c r="G92" s="12" t="s">
        <v>282</v>
      </c>
      <c r="H92" s="16">
        <v>5.5</v>
      </c>
      <c r="I92" s="16">
        <v>9.5</v>
      </c>
      <c r="J92" s="16">
        <v>4.5</v>
      </c>
      <c r="K92" s="16">
        <v>7</v>
      </c>
      <c r="L92" s="31">
        <v>6.5</v>
      </c>
      <c r="M92" s="5" t="s">
        <v>61</v>
      </c>
      <c r="N92" s="6" t="str">
        <f t="shared" si="1"/>
        <v>TB</v>
      </c>
      <c r="O92" s="13"/>
      <c r="T92" s="61"/>
      <c r="AJ92" s="33"/>
    </row>
    <row r="93" spans="1:36" ht="21.75" customHeight="1">
      <c r="A93" s="4" t="s">
        <v>148</v>
      </c>
      <c r="B93" s="12">
        <v>192</v>
      </c>
      <c r="C93" s="55" t="s">
        <v>18</v>
      </c>
      <c r="D93" s="56" t="s">
        <v>294</v>
      </c>
      <c r="E93" s="14" t="s">
        <v>314</v>
      </c>
      <c r="F93" s="15" t="s">
        <v>1</v>
      </c>
      <c r="G93" s="12" t="s">
        <v>173</v>
      </c>
      <c r="H93" s="16">
        <v>5</v>
      </c>
      <c r="I93" s="16">
        <v>7.5</v>
      </c>
      <c r="J93" s="16">
        <v>4.5</v>
      </c>
      <c r="K93" s="16">
        <v>8</v>
      </c>
      <c r="L93" s="31">
        <v>6.5</v>
      </c>
      <c r="M93" s="5" t="s">
        <v>61</v>
      </c>
      <c r="N93" s="6" t="str">
        <f t="shared" si="1"/>
        <v>TB</v>
      </c>
      <c r="O93" s="13"/>
      <c r="T93" s="61"/>
      <c r="AJ93" s="33"/>
    </row>
    <row r="94" spans="1:36" ht="21.75" customHeight="1">
      <c r="A94" s="4" t="s">
        <v>149</v>
      </c>
      <c r="B94" s="12">
        <v>193</v>
      </c>
      <c r="C94" s="55" t="s">
        <v>447</v>
      </c>
      <c r="D94" s="56" t="s">
        <v>294</v>
      </c>
      <c r="E94" s="14" t="s">
        <v>314</v>
      </c>
      <c r="F94" s="15" t="s">
        <v>458</v>
      </c>
      <c r="G94" s="12" t="s">
        <v>282</v>
      </c>
      <c r="H94" s="16">
        <v>6</v>
      </c>
      <c r="I94" s="16">
        <v>8.5</v>
      </c>
      <c r="J94" s="16">
        <v>8</v>
      </c>
      <c r="K94" s="16">
        <v>8</v>
      </c>
      <c r="L94" s="31">
        <v>7.5</v>
      </c>
      <c r="M94" s="5" t="s">
        <v>61</v>
      </c>
      <c r="N94" s="6" t="str">
        <f t="shared" si="1"/>
        <v>Khá</v>
      </c>
      <c r="O94" s="13"/>
      <c r="T94" s="61"/>
      <c r="AJ94" s="33"/>
    </row>
    <row r="95" spans="1:36" ht="21.75" customHeight="1">
      <c r="A95" s="4" t="s">
        <v>151</v>
      </c>
      <c r="B95" s="12">
        <v>194</v>
      </c>
      <c r="C95" s="55" t="s">
        <v>485</v>
      </c>
      <c r="D95" s="56" t="s">
        <v>293</v>
      </c>
      <c r="E95" s="14" t="s">
        <v>314</v>
      </c>
      <c r="F95" s="15" t="s">
        <v>649</v>
      </c>
      <c r="G95" s="12" t="s">
        <v>276</v>
      </c>
      <c r="H95" s="16">
        <v>5.5</v>
      </c>
      <c r="I95" s="16">
        <v>8</v>
      </c>
      <c r="J95" s="16">
        <v>7.5</v>
      </c>
      <c r="K95" s="16">
        <v>8</v>
      </c>
      <c r="L95" s="31">
        <v>7.5</v>
      </c>
      <c r="M95" s="5" t="s">
        <v>61</v>
      </c>
      <c r="N95" s="6" t="str">
        <f t="shared" si="1"/>
        <v>TB</v>
      </c>
      <c r="O95" s="13"/>
      <c r="T95" s="61"/>
      <c r="AJ95" s="33"/>
    </row>
    <row r="96" spans="1:36" ht="21.75" customHeight="1">
      <c r="A96" s="4" t="s">
        <v>152</v>
      </c>
      <c r="B96" s="12">
        <v>204</v>
      </c>
      <c r="C96" s="55" t="s">
        <v>555</v>
      </c>
      <c r="D96" s="56" t="s">
        <v>194</v>
      </c>
      <c r="E96" s="14" t="s">
        <v>194</v>
      </c>
      <c r="F96" s="15" t="s">
        <v>650</v>
      </c>
      <c r="G96" s="12" t="s">
        <v>274</v>
      </c>
      <c r="H96" s="16">
        <v>5.5</v>
      </c>
      <c r="I96" s="16">
        <v>8.5</v>
      </c>
      <c r="J96" s="16">
        <v>5.5</v>
      </c>
      <c r="K96" s="16">
        <v>3</v>
      </c>
      <c r="L96" s="31">
        <v>5.5</v>
      </c>
      <c r="M96" s="5" t="s">
        <v>61</v>
      </c>
      <c r="N96" s="6" t="str">
        <f t="shared" si="1"/>
        <v>TB</v>
      </c>
      <c r="O96" s="13"/>
      <c r="T96" s="61"/>
      <c r="AJ96" s="33"/>
    </row>
    <row r="97" spans="1:36" ht="21.75" customHeight="1">
      <c r="A97" s="4" t="s">
        <v>153</v>
      </c>
      <c r="B97" s="12">
        <v>203</v>
      </c>
      <c r="C97" s="55" t="s">
        <v>397</v>
      </c>
      <c r="D97" s="56" t="s">
        <v>194</v>
      </c>
      <c r="E97" s="14" t="s">
        <v>194</v>
      </c>
      <c r="F97" s="15" t="s">
        <v>651</v>
      </c>
      <c r="G97" s="12" t="s">
        <v>173</v>
      </c>
      <c r="H97" s="16">
        <v>7</v>
      </c>
      <c r="I97" s="16">
        <v>7</v>
      </c>
      <c r="J97" s="16">
        <v>5.5</v>
      </c>
      <c r="K97" s="16">
        <v>8</v>
      </c>
      <c r="L97" s="31">
        <v>7</v>
      </c>
      <c r="M97" s="5" t="s">
        <v>61</v>
      </c>
      <c r="N97" s="6" t="str">
        <f t="shared" si="1"/>
        <v>TB</v>
      </c>
      <c r="O97" s="13"/>
      <c r="T97" s="61"/>
      <c r="AJ97" s="33"/>
    </row>
    <row r="98" spans="1:36" ht="21.75" customHeight="1">
      <c r="A98" s="4" t="s">
        <v>154</v>
      </c>
      <c r="B98" s="12">
        <v>205</v>
      </c>
      <c r="C98" s="55" t="s">
        <v>556</v>
      </c>
      <c r="D98" s="56" t="s">
        <v>194</v>
      </c>
      <c r="E98" s="14" t="s">
        <v>194</v>
      </c>
      <c r="F98" s="15" t="s">
        <v>45</v>
      </c>
      <c r="G98" s="12" t="s">
        <v>275</v>
      </c>
      <c r="H98" s="16">
        <v>7.5</v>
      </c>
      <c r="I98" s="16">
        <v>8.5</v>
      </c>
      <c r="J98" s="16">
        <v>6</v>
      </c>
      <c r="K98" s="16">
        <v>5.5</v>
      </c>
      <c r="L98" s="31">
        <v>7</v>
      </c>
      <c r="M98" s="5" t="s">
        <v>61</v>
      </c>
      <c r="N98" s="6" t="str">
        <f t="shared" si="1"/>
        <v>TB</v>
      </c>
      <c r="O98" s="13"/>
      <c r="T98" s="61"/>
      <c r="AJ98" s="33"/>
    </row>
    <row r="99" spans="1:36" ht="21.75" customHeight="1">
      <c r="A99" s="4" t="s">
        <v>155</v>
      </c>
      <c r="B99" s="12">
        <v>279</v>
      </c>
      <c r="C99" s="55" t="s">
        <v>557</v>
      </c>
      <c r="D99" s="56" t="s">
        <v>486</v>
      </c>
      <c r="E99" s="14" t="s">
        <v>314</v>
      </c>
      <c r="F99" s="15" t="s">
        <v>372</v>
      </c>
      <c r="G99" s="12" t="s">
        <v>173</v>
      </c>
      <c r="H99" s="16">
        <v>6.5</v>
      </c>
      <c r="I99" s="16">
        <v>8</v>
      </c>
      <c r="J99" s="16">
        <v>4</v>
      </c>
      <c r="K99" s="16">
        <v>7</v>
      </c>
      <c r="L99" s="31">
        <v>6.5</v>
      </c>
      <c r="M99" s="5" t="s">
        <v>61</v>
      </c>
      <c r="N99" s="6" t="str">
        <f t="shared" si="1"/>
        <v>TB</v>
      </c>
      <c r="O99" s="13"/>
      <c r="T99" s="61"/>
      <c r="AJ99" s="33"/>
    </row>
    <row r="100" spans="1:36" ht="21.75" customHeight="1">
      <c r="A100" s="4" t="s">
        <v>156</v>
      </c>
      <c r="B100" s="12">
        <v>290</v>
      </c>
      <c r="C100" s="55" t="s">
        <v>355</v>
      </c>
      <c r="D100" s="56" t="s">
        <v>314</v>
      </c>
      <c r="E100" s="14" t="s">
        <v>314</v>
      </c>
      <c r="F100" s="15" t="s">
        <v>652</v>
      </c>
      <c r="G100" s="12" t="s">
        <v>275</v>
      </c>
      <c r="H100" s="16">
        <v>5</v>
      </c>
      <c r="I100" s="16">
        <v>7.5</v>
      </c>
      <c r="J100" s="16">
        <v>7.5</v>
      </c>
      <c r="K100" s="16">
        <v>6.5</v>
      </c>
      <c r="L100" s="31">
        <v>6.5</v>
      </c>
      <c r="M100" s="5" t="s">
        <v>61</v>
      </c>
      <c r="N100" s="6" t="str">
        <f t="shared" si="1"/>
        <v>TB</v>
      </c>
      <c r="O100" s="13"/>
      <c r="T100" s="61"/>
      <c r="AJ100" s="33"/>
    </row>
    <row r="101" spans="1:36" ht="21.75" customHeight="1">
      <c r="A101" s="4" t="s">
        <v>157</v>
      </c>
      <c r="B101" s="12">
        <v>215</v>
      </c>
      <c r="C101" s="55" t="s">
        <v>558</v>
      </c>
      <c r="D101" s="56" t="s">
        <v>295</v>
      </c>
      <c r="E101" s="14" t="s">
        <v>314</v>
      </c>
      <c r="F101" s="15" t="s">
        <v>414</v>
      </c>
      <c r="G101" s="12" t="s">
        <v>44</v>
      </c>
      <c r="H101" s="16">
        <v>8</v>
      </c>
      <c r="I101" s="16">
        <v>8</v>
      </c>
      <c r="J101" s="16">
        <v>6.5</v>
      </c>
      <c r="K101" s="16">
        <v>8.5</v>
      </c>
      <c r="L101" s="31">
        <v>8</v>
      </c>
      <c r="M101" s="5" t="s">
        <v>61</v>
      </c>
      <c r="N101" s="6" t="str">
        <f t="shared" si="1"/>
        <v>Khá</v>
      </c>
      <c r="O101" s="13"/>
      <c r="T101" s="61"/>
      <c r="AJ101" s="33"/>
    </row>
    <row r="102" spans="1:36" ht="21.75" customHeight="1">
      <c r="A102" s="4" t="s">
        <v>158</v>
      </c>
      <c r="B102" s="12">
        <v>210</v>
      </c>
      <c r="C102" s="55" t="s">
        <v>443</v>
      </c>
      <c r="D102" s="56" t="s">
        <v>295</v>
      </c>
      <c r="E102" s="14" t="s">
        <v>314</v>
      </c>
      <c r="F102" s="15" t="s">
        <v>418</v>
      </c>
      <c r="G102" s="12" t="s">
        <v>173</v>
      </c>
      <c r="H102" s="16">
        <v>6.5</v>
      </c>
      <c r="I102" s="16">
        <v>8</v>
      </c>
      <c r="J102" s="16">
        <v>5.5</v>
      </c>
      <c r="K102" s="16">
        <v>8</v>
      </c>
      <c r="L102" s="31">
        <v>7</v>
      </c>
      <c r="M102" s="5" t="s">
        <v>61</v>
      </c>
      <c r="N102" s="6" t="str">
        <f t="shared" si="1"/>
        <v>TB</v>
      </c>
      <c r="O102" s="13"/>
      <c r="T102" s="61"/>
      <c r="AJ102" s="33"/>
    </row>
    <row r="103" spans="1:36" ht="21.75" customHeight="1">
      <c r="A103" s="4" t="s">
        <v>159</v>
      </c>
      <c r="B103" s="12">
        <v>211</v>
      </c>
      <c r="C103" s="55" t="s">
        <v>559</v>
      </c>
      <c r="D103" s="56" t="s">
        <v>295</v>
      </c>
      <c r="E103" s="14" t="s">
        <v>314</v>
      </c>
      <c r="F103" s="15" t="s">
        <v>378</v>
      </c>
      <c r="G103" s="12" t="s">
        <v>274</v>
      </c>
      <c r="H103" s="16">
        <v>4</v>
      </c>
      <c r="I103" s="16">
        <v>6</v>
      </c>
      <c r="J103" s="16">
        <v>4</v>
      </c>
      <c r="K103" s="16">
        <v>6.5</v>
      </c>
      <c r="L103" s="31">
        <v>5</v>
      </c>
      <c r="M103" s="5" t="s">
        <v>61</v>
      </c>
      <c r="N103" s="6" t="str">
        <f t="shared" si="1"/>
        <v>TB</v>
      </c>
      <c r="O103" s="13"/>
      <c r="T103" s="61"/>
      <c r="AJ103" s="33"/>
    </row>
    <row r="104" spans="1:36" ht="21.75" customHeight="1">
      <c r="A104" s="4" t="s">
        <v>160</v>
      </c>
      <c r="B104" s="12">
        <v>212</v>
      </c>
      <c r="C104" s="55" t="s">
        <v>560</v>
      </c>
      <c r="D104" s="56" t="s">
        <v>295</v>
      </c>
      <c r="E104" s="14" t="s">
        <v>314</v>
      </c>
      <c r="F104" s="15" t="s">
        <v>629</v>
      </c>
      <c r="G104" s="12" t="s">
        <v>173</v>
      </c>
      <c r="H104" s="16">
        <v>6</v>
      </c>
      <c r="I104" s="16">
        <v>5.5</v>
      </c>
      <c r="J104" s="16">
        <v>5.5</v>
      </c>
      <c r="K104" s="16">
        <v>7</v>
      </c>
      <c r="L104" s="31">
        <v>6</v>
      </c>
      <c r="M104" s="5" t="s">
        <v>61</v>
      </c>
      <c r="N104" s="6" t="str">
        <f t="shared" si="1"/>
        <v>TB</v>
      </c>
      <c r="O104" s="13"/>
      <c r="T104" s="61"/>
      <c r="AJ104" s="33"/>
    </row>
    <row r="105" spans="1:36" ht="21.75" customHeight="1">
      <c r="A105" s="4" t="s">
        <v>161</v>
      </c>
      <c r="B105" s="12">
        <v>219</v>
      </c>
      <c r="C105" s="55" t="s">
        <v>449</v>
      </c>
      <c r="D105" s="56" t="s">
        <v>295</v>
      </c>
      <c r="E105" s="14" t="s">
        <v>314</v>
      </c>
      <c r="F105" s="15" t="s">
        <v>491</v>
      </c>
      <c r="G105" s="12" t="s">
        <v>173</v>
      </c>
      <c r="H105" s="16">
        <v>9</v>
      </c>
      <c r="I105" s="16">
        <v>8</v>
      </c>
      <c r="J105" s="16">
        <v>9</v>
      </c>
      <c r="K105" s="16">
        <v>6.5</v>
      </c>
      <c r="L105" s="31">
        <v>8</v>
      </c>
      <c r="M105" s="5" t="s">
        <v>61</v>
      </c>
      <c r="N105" s="6" t="str">
        <f t="shared" si="1"/>
        <v>Khá</v>
      </c>
      <c r="O105" s="13"/>
      <c r="T105" s="61"/>
      <c r="AJ105" s="33"/>
    </row>
    <row r="106" spans="1:36" ht="21.75" customHeight="1">
      <c r="A106" s="4" t="s">
        <v>162</v>
      </c>
      <c r="B106" s="12">
        <v>220</v>
      </c>
      <c r="C106" s="55" t="s">
        <v>561</v>
      </c>
      <c r="D106" s="56" t="s">
        <v>401</v>
      </c>
      <c r="E106" s="14" t="s">
        <v>314</v>
      </c>
      <c r="F106" s="15" t="s">
        <v>653</v>
      </c>
      <c r="G106" s="12" t="s">
        <v>276</v>
      </c>
      <c r="H106" s="16">
        <v>8.5</v>
      </c>
      <c r="I106" s="16">
        <v>8</v>
      </c>
      <c r="J106" s="16">
        <v>4</v>
      </c>
      <c r="K106" s="16">
        <v>7.5</v>
      </c>
      <c r="L106" s="31">
        <v>7</v>
      </c>
      <c r="M106" s="5" t="s">
        <v>61</v>
      </c>
      <c r="N106" s="6" t="str">
        <f t="shared" si="1"/>
        <v>TB</v>
      </c>
      <c r="O106" s="13"/>
      <c r="T106" s="61"/>
      <c r="AJ106" s="33"/>
    </row>
    <row r="107" spans="1:36" ht="21.75" customHeight="1">
      <c r="A107" s="4" t="s">
        <v>163</v>
      </c>
      <c r="B107" s="12">
        <v>225</v>
      </c>
      <c r="C107" s="55" t="s">
        <v>481</v>
      </c>
      <c r="D107" s="56" t="s">
        <v>296</v>
      </c>
      <c r="E107" s="14" t="s">
        <v>194</v>
      </c>
      <c r="F107" s="15" t="s">
        <v>488</v>
      </c>
      <c r="G107" s="12" t="s">
        <v>173</v>
      </c>
      <c r="H107" s="16">
        <v>4.5</v>
      </c>
      <c r="I107" s="16">
        <v>6</v>
      </c>
      <c r="J107" s="16">
        <v>3</v>
      </c>
      <c r="K107" s="16">
        <v>6</v>
      </c>
      <c r="L107" s="31">
        <v>5</v>
      </c>
      <c r="M107" s="5" t="s">
        <v>61</v>
      </c>
      <c r="N107" s="6" t="str">
        <f t="shared" si="1"/>
        <v>TB</v>
      </c>
      <c r="O107" s="13"/>
      <c r="T107" s="61"/>
      <c r="AJ107" s="33"/>
    </row>
    <row r="108" spans="1:36" ht="21.75" customHeight="1">
      <c r="A108" s="4" t="s">
        <v>164</v>
      </c>
      <c r="B108" s="12">
        <v>226</v>
      </c>
      <c r="C108" s="55" t="s">
        <v>439</v>
      </c>
      <c r="D108" s="56" t="s">
        <v>296</v>
      </c>
      <c r="E108" s="14" t="s">
        <v>194</v>
      </c>
      <c r="F108" s="15" t="s">
        <v>654</v>
      </c>
      <c r="G108" s="12" t="s">
        <v>275</v>
      </c>
      <c r="H108" s="16">
        <v>5</v>
      </c>
      <c r="I108" s="16">
        <v>5.5</v>
      </c>
      <c r="J108" s="16">
        <v>3</v>
      </c>
      <c r="K108" s="16">
        <v>7</v>
      </c>
      <c r="L108" s="31">
        <v>5</v>
      </c>
      <c r="M108" s="5" t="s">
        <v>61</v>
      </c>
      <c r="N108" s="6" t="str">
        <f t="shared" si="1"/>
        <v>TB</v>
      </c>
      <c r="O108" s="13"/>
      <c r="T108" s="61"/>
      <c r="AJ108" s="33"/>
    </row>
    <row r="109" spans="1:36" ht="21.75" customHeight="1">
      <c r="A109" s="4" t="s">
        <v>165</v>
      </c>
      <c r="B109" s="12">
        <v>228</v>
      </c>
      <c r="C109" s="55" t="s">
        <v>364</v>
      </c>
      <c r="D109" s="56" t="s">
        <v>296</v>
      </c>
      <c r="E109" s="14" t="s">
        <v>194</v>
      </c>
      <c r="F109" s="15" t="s">
        <v>470</v>
      </c>
      <c r="G109" s="12" t="s">
        <v>277</v>
      </c>
      <c r="H109" s="16">
        <v>6</v>
      </c>
      <c r="I109" s="16">
        <v>5</v>
      </c>
      <c r="J109" s="16">
        <v>3.5</v>
      </c>
      <c r="K109" s="16">
        <v>6</v>
      </c>
      <c r="L109" s="31">
        <v>5</v>
      </c>
      <c r="M109" s="5" t="s">
        <v>61</v>
      </c>
      <c r="N109" s="6" t="str">
        <f t="shared" si="1"/>
        <v>TB</v>
      </c>
      <c r="O109" s="13"/>
      <c r="T109" s="61"/>
      <c r="AJ109" s="33"/>
    </row>
    <row r="110" spans="1:36" ht="21.75" customHeight="1">
      <c r="A110" s="4" t="s">
        <v>166</v>
      </c>
      <c r="B110" s="12">
        <v>222</v>
      </c>
      <c r="C110" s="55" t="s">
        <v>364</v>
      </c>
      <c r="D110" s="56" t="s">
        <v>562</v>
      </c>
      <c r="E110" s="14" t="s">
        <v>194</v>
      </c>
      <c r="F110" s="15" t="s">
        <v>655</v>
      </c>
      <c r="G110" s="12" t="s">
        <v>272</v>
      </c>
      <c r="H110" s="16">
        <v>5.5</v>
      </c>
      <c r="I110" s="16">
        <v>5.5</v>
      </c>
      <c r="J110" s="16">
        <v>3</v>
      </c>
      <c r="K110" s="16">
        <v>6.5</v>
      </c>
      <c r="L110" s="31">
        <v>5</v>
      </c>
      <c r="M110" s="5" t="s">
        <v>61</v>
      </c>
      <c r="N110" s="6" t="str">
        <f t="shared" si="1"/>
        <v>TB</v>
      </c>
      <c r="O110" s="13"/>
      <c r="T110" s="61"/>
      <c r="AJ110" s="33"/>
    </row>
    <row r="111" spans="1:36" ht="21.75" customHeight="1">
      <c r="A111" s="4" t="s">
        <v>167</v>
      </c>
      <c r="B111" s="12">
        <v>233</v>
      </c>
      <c r="C111" s="55" t="s">
        <v>563</v>
      </c>
      <c r="D111" s="56" t="s">
        <v>444</v>
      </c>
      <c r="E111" s="14" t="s">
        <v>194</v>
      </c>
      <c r="F111" s="15" t="s">
        <v>656</v>
      </c>
      <c r="G111" s="12" t="s">
        <v>276</v>
      </c>
      <c r="H111" s="16">
        <v>5.5</v>
      </c>
      <c r="I111" s="16">
        <v>5</v>
      </c>
      <c r="J111" s="16">
        <v>4</v>
      </c>
      <c r="K111" s="16">
        <v>8</v>
      </c>
      <c r="L111" s="31">
        <v>5.5</v>
      </c>
      <c r="M111" s="5" t="s">
        <v>61</v>
      </c>
      <c r="N111" s="6" t="str">
        <f t="shared" si="1"/>
        <v>TB</v>
      </c>
      <c r="O111" s="13"/>
      <c r="T111" s="61"/>
      <c r="AJ111" s="33"/>
    </row>
    <row r="112" spans="1:36" ht="21.75" customHeight="1">
      <c r="A112" s="4" t="s">
        <v>168</v>
      </c>
      <c r="B112" s="12">
        <v>235</v>
      </c>
      <c r="C112" s="55" t="s">
        <v>445</v>
      </c>
      <c r="D112" s="56" t="s">
        <v>297</v>
      </c>
      <c r="E112" s="14" t="s">
        <v>314</v>
      </c>
      <c r="F112" s="15" t="s">
        <v>657</v>
      </c>
      <c r="G112" s="12" t="s">
        <v>173</v>
      </c>
      <c r="H112" s="16">
        <v>5</v>
      </c>
      <c r="I112" s="16">
        <v>6</v>
      </c>
      <c r="J112" s="16">
        <v>3.5</v>
      </c>
      <c r="K112" s="16">
        <v>6.5</v>
      </c>
      <c r="L112" s="31">
        <v>5.5</v>
      </c>
      <c r="M112" s="5" t="s">
        <v>61</v>
      </c>
      <c r="N112" s="6" t="str">
        <f t="shared" si="1"/>
        <v>TB</v>
      </c>
      <c r="O112" s="13"/>
      <c r="T112" s="61"/>
      <c r="AJ112" s="33"/>
    </row>
    <row r="113" spans="1:36" ht="21.75" customHeight="1">
      <c r="A113" s="4" t="s">
        <v>169</v>
      </c>
      <c r="B113" s="12">
        <v>236</v>
      </c>
      <c r="C113" s="55" t="s">
        <v>564</v>
      </c>
      <c r="D113" s="56" t="s">
        <v>297</v>
      </c>
      <c r="E113" s="14" t="s">
        <v>314</v>
      </c>
      <c r="F113" s="15" t="s">
        <v>476</v>
      </c>
      <c r="G113" s="12" t="s">
        <v>275</v>
      </c>
      <c r="H113" s="16">
        <v>5</v>
      </c>
      <c r="I113" s="16">
        <v>7.5</v>
      </c>
      <c r="J113" s="16">
        <v>3.5</v>
      </c>
      <c r="K113" s="16">
        <v>6</v>
      </c>
      <c r="L113" s="31">
        <v>5.5</v>
      </c>
      <c r="M113" s="5" t="s">
        <v>61</v>
      </c>
      <c r="N113" s="6" t="str">
        <f t="shared" si="1"/>
        <v>TB</v>
      </c>
      <c r="O113" s="13"/>
      <c r="T113" s="61"/>
      <c r="AJ113" s="33"/>
    </row>
    <row r="114" spans="1:36" ht="21.75" customHeight="1">
      <c r="A114" s="4" t="s">
        <v>170</v>
      </c>
      <c r="B114" s="12">
        <v>237</v>
      </c>
      <c r="C114" s="55" t="s">
        <v>565</v>
      </c>
      <c r="D114" s="56" t="s">
        <v>297</v>
      </c>
      <c r="E114" s="14" t="s">
        <v>314</v>
      </c>
      <c r="F114" s="15" t="s">
        <v>658</v>
      </c>
      <c r="G114" s="12" t="s">
        <v>173</v>
      </c>
      <c r="H114" s="16">
        <v>5</v>
      </c>
      <c r="I114" s="16">
        <v>6</v>
      </c>
      <c r="J114" s="16">
        <v>4.5</v>
      </c>
      <c r="K114" s="16">
        <v>6</v>
      </c>
      <c r="L114" s="31">
        <v>5.5</v>
      </c>
      <c r="M114" s="5"/>
      <c r="N114" s="6" t="str">
        <f t="shared" si="1"/>
        <v>TB</v>
      </c>
      <c r="O114" s="13"/>
      <c r="T114" s="61"/>
      <c r="AJ114" s="33"/>
    </row>
    <row r="115" spans="1:36" ht="21.75" customHeight="1">
      <c r="A115" s="4" t="s">
        <v>171</v>
      </c>
      <c r="B115" s="12">
        <v>238</v>
      </c>
      <c r="C115" s="55" t="s">
        <v>566</v>
      </c>
      <c r="D115" s="56" t="s">
        <v>297</v>
      </c>
      <c r="E115" s="14" t="s">
        <v>314</v>
      </c>
      <c r="F115" s="15" t="s">
        <v>498</v>
      </c>
      <c r="G115" s="12" t="s">
        <v>275</v>
      </c>
      <c r="H115" s="16">
        <v>5.5</v>
      </c>
      <c r="I115" s="16">
        <v>6</v>
      </c>
      <c r="J115" s="16">
        <v>5</v>
      </c>
      <c r="K115" s="16">
        <v>5</v>
      </c>
      <c r="L115" s="31">
        <v>5.5</v>
      </c>
      <c r="M115" s="5"/>
      <c r="N115" s="6" t="str">
        <f t="shared" si="1"/>
        <v>TB</v>
      </c>
      <c r="O115" s="13"/>
      <c r="T115" s="61"/>
      <c r="AJ115" s="33"/>
    </row>
    <row r="116" spans="1:36" ht="21.75" customHeight="1">
      <c r="A116" s="4" t="s">
        <v>172</v>
      </c>
      <c r="B116" s="12">
        <v>241</v>
      </c>
      <c r="C116" s="55" t="s">
        <v>341</v>
      </c>
      <c r="D116" s="56" t="s">
        <v>297</v>
      </c>
      <c r="E116" s="14" t="s">
        <v>314</v>
      </c>
      <c r="F116" s="15" t="s">
        <v>659</v>
      </c>
      <c r="G116" s="12" t="s">
        <v>274</v>
      </c>
      <c r="H116" s="16">
        <v>4</v>
      </c>
      <c r="I116" s="16">
        <v>6.5</v>
      </c>
      <c r="J116" s="16">
        <v>3.5</v>
      </c>
      <c r="K116" s="16">
        <v>5</v>
      </c>
      <c r="L116" s="31">
        <v>5</v>
      </c>
      <c r="M116" s="5"/>
      <c r="N116" s="6" t="str">
        <f t="shared" si="1"/>
        <v>TB</v>
      </c>
      <c r="O116" s="13"/>
      <c r="T116" s="61"/>
      <c r="AJ116" s="33"/>
    </row>
    <row r="117" spans="1:36" ht="21.75" customHeight="1">
      <c r="A117" s="4" t="s">
        <v>174</v>
      </c>
      <c r="B117" s="12">
        <v>243</v>
      </c>
      <c r="C117" s="55" t="s">
        <v>358</v>
      </c>
      <c r="D117" s="56" t="s">
        <v>299</v>
      </c>
      <c r="E117" s="14" t="s">
        <v>194</v>
      </c>
      <c r="F117" s="15" t="s">
        <v>432</v>
      </c>
      <c r="G117" s="12" t="s">
        <v>276</v>
      </c>
      <c r="H117" s="16">
        <v>5</v>
      </c>
      <c r="I117" s="16">
        <v>5</v>
      </c>
      <c r="J117" s="16">
        <v>4</v>
      </c>
      <c r="K117" s="16">
        <v>5</v>
      </c>
      <c r="L117" s="31">
        <v>5</v>
      </c>
      <c r="M117" s="5"/>
      <c r="N117" s="6" t="str">
        <f t="shared" si="1"/>
        <v>TB</v>
      </c>
      <c r="O117" s="13"/>
      <c r="T117" s="61"/>
      <c r="AJ117" s="33"/>
    </row>
    <row r="118" spans="1:36" ht="21.75" customHeight="1">
      <c r="A118" s="4" t="s">
        <v>175</v>
      </c>
      <c r="B118" s="12">
        <v>244</v>
      </c>
      <c r="C118" s="55" t="s">
        <v>567</v>
      </c>
      <c r="D118" s="56" t="s">
        <v>299</v>
      </c>
      <c r="E118" s="14" t="s">
        <v>314</v>
      </c>
      <c r="F118" s="15" t="s">
        <v>473</v>
      </c>
      <c r="G118" s="12" t="s">
        <v>173</v>
      </c>
      <c r="H118" s="16">
        <v>6</v>
      </c>
      <c r="I118" s="16">
        <v>7.5</v>
      </c>
      <c r="J118" s="16">
        <v>6.5</v>
      </c>
      <c r="K118" s="16">
        <v>5</v>
      </c>
      <c r="L118" s="31">
        <v>6.5</v>
      </c>
      <c r="M118" s="5"/>
      <c r="N118" s="6" t="str">
        <f t="shared" si="1"/>
        <v>TB</v>
      </c>
      <c r="O118" s="13"/>
      <c r="T118" s="61"/>
      <c r="AJ118" s="33"/>
    </row>
    <row r="119" spans="1:36" ht="21.75" customHeight="1">
      <c r="A119" s="4" t="s">
        <v>176</v>
      </c>
      <c r="B119" s="12">
        <v>247</v>
      </c>
      <c r="C119" s="55" t="s">
        <v>568</v>
      </c>
      <c r="D119" s="56" t="s">
        <v>569</v>
      </c>
      <c r="E119" s="14" t="s">
        <v>194</v>
      </c>
      <c r="F119" s="15" t="s">
        <v>660</v>
      </c>
      <c r="G119" s="12" t="s">
        <v>274</v>
      </c>
      <c r="H119" s="16">
        <v>6</v>
      </c>
      <c r="I119" s="16">
        <v>5</v>
      </c>
      <c r="J119" s="16">
        <v>3.5</v>
      </c>
      <c r="K119" s="16">
        <v>7</v>
      </c>
      <c r="L119" s="31">
        <v>5.5</v>
      </c>
      <c r="M119" s="5"/>
      <c r="N119" s="6" t="str">
        <f t="shared" si="1"/>
        <v>TB</v>
      </c>
      <c r="O119" s="13"/>
      <c r="T119" s="61"/>
      <c r="AJ119" s="33"/>
    </row>
    <row r="120" spans="1:36" ht="21.75" customHeight="1">
      <c r="A120" s="4" t="s">
        <v>177</v>
      </c>
      <c r="B120" s="12">
        <v>248</v>
      </c>
      <c r="C120" s="55" t="s">
        <v>683</v>
      </c>
      <c r="D120" s="56" t="s">
        <v>570</v>
      </c>
      <c r="E120" s="14" t="s">
        <v>314</v>
      </c>
      <c r="F120" s="15" t="s">
        <v>456</v>
      </c>
      <c r="G120" s="12" t="s">
        <v>173</v>
      </c>
      <c r="H120" s="16">
        <v>8.5</v>
      </c>
      <c r="I120" s="16">
        <v>7</v>
      </c>
      <c r="J120" s="16">
        <v>3.5</v>
      </c>
      <c r="K120" s="16">
        <v>7.5</v>
      </c>
      <c r="L120" s="31">
        <v>6.5</v>
      </c>
      <c r="M120" s="5"/>
      <c r="N120" s="6" t="str">
        <f t="shared" si="1"/>
        <v>TB</v>
      </c>
      <c r="O120" s="13"/>
      <c r="T120" s="61"/>
      <c r="AJ120" s="33"/>
    </row>
    <row r="121" spans="1:36" ht="21.75" customHeight="1">
      <c r="A121" s="4" t="s">
        <v>178</v>
      </c>
      <c r="B121" s="12">
        <v>254</v>
      </c>
      <c r="C121" s="55" t="s">
        <v>28</v>
      </c>
      <c r="D121" s="56" t="s">
        <v>571</v>
      </c>
      <c r="E121" s="14" t="s">
        <v>314</v>
      </c>
      <c r="F121" s="15" t="s">
        <v>661</v>
      </c>
      <c r="G121" s="12" t="s">
        <v>173</v>
      </c>
      <c r="H121" s="16">
        <v>7</v>
      </c>
      <c r="I121" s="16">
        <v>7</v>
      </c>
      <c r="J121" s="16">
        <v>6.5</v>
      </c>
      <c r="K121" s="16">
        <v>7</v>
      </c>
      <c r="L121" s="31">
        <v>7</v>
      </c>
      <c r="M121" s="5"/>
      <c r="N121" s="6" t="str">
        <f t="shared" si="1"/>
        <v>Khá</v>
      </c>
      <c r="O121" s="13"/>
      <c r="T121" s="61"/>
      <c r="AJ121" s="33"/>
    </row>
    <row r="122" spans="1:36" ht="21.75" customHeight="1">
      <c r="A122" s="4" t="s">
        <v>179</v>
      </c>
      <c r="B122" s="12">
        <v>249</v>
      </c>
      <c r="C122" s="55" t="s">
        <v>572</v>
      </c>
      <c r="D122" s="56" t="s">
        <v>335</v>
      </c>
      <c r="E122" s="14" t="s">
        <v>194</v>
      </c>
      <c r="F122" s="15" t="s">
        <v>474</v>
      </c>
      <c r="G122" s="12" t="s">
        <v>298</v>
      </c>
      <c r="H122" s="16">
        <v>4.5</v>
      </c>
      <c r="I122" s="16">
        <v>5.5</v>
      </c>
      <c r="J122" s="16">
        <v>3.5</v>
      </c>
      <c r="K122" s="16">
        <v>6.5</v>
      </c>
      <c r="L122" s="31">
        <v>5</v>
      </c>
      <c r="M122" s="5"/>
      <c r="N122" s="6" t="str">
        <f t="shared" si="1"/>
        <v>TB</v>
      </c>
      <c r="O122" s="13"/>
      <c r="T122" s="61"/>
      <c r="AJ122" s="33"/>
    </row>
    <row r="123" spans="1:36" ht="21.75" customHeight="1">
      <c r="A123" s="4" t="s">
        <v>180</v>
      </c>
      <c r="B123" s="12">
        <v>250</v>
      </c>
      <c r="C123" s="55" t="s">
        <v>573</v>
      </c>
      <c r="D123" s="56" t="s">
        <v>335</v>
      </c>
      <c r="E123" s="14" t="s">
        <v>314</v>
      </c>
      <c r="F123" s="15" t="s">
        <v>388</v>
      </c>
      <c r="G123" s="12" t="s">
        <v>173</v>
      </c>
      <c r="H123" s="16">
        <v>6.5</v>
      </c>
      <c r="I123" s="16">
        <v>4.5</v>
      </c>
      <c r="J123" s="16">
        <v>3</v>
      </c>
      <c r="K123" s="16">
        <v>6</v>
      </c>
      <c r="L123" s="31">
        <v>5</v>
      </c>
      <c r="M123" s="5"/>
      <c r="N123" s="6" t="str">
        <f t="shared" si="1"/>
        <v>TB</v>
      </c>
      <c r="O123" s="13"/>
      <c r="T123" s="61"/>
      <c r="AJ123" s="33"/>
    </row>
    <row r="124" spans="1:36" ht="21.75" customHeight="1">
      <c r="A124" s="4" t="s">
        <v>181</v>
      </c>
      <c r="B124" s="12">
        <v>251</v>
      </c>
      <c r="C124" s="55" t="s">
        <v>574</v>
      </c>
      <c r="D124" s="56" t="s">
        <v>335</v>
      </c>
      <c r="E124" s="14" t="s">
        <v>194</v>
      </c>
      <c r="F124" s="15" t="s">
        <v>662</v>
      </c>
      <c r="G124" s="12" t="s">
        <v>276</v>
      </c>
      <c r="H124" s="16">
        <v>7.5</v>
      </c>
      <c r="I124" s="16">
        <v>7.5</v>
      </c>
      <c r="J124" s="16">
        <v>5</v>
      </c>
      <c r="K124" s="16">
        <v>7</v>
      </c>
      <c r="L124" s="31">
        <v>7</v>
      </c>
      <c r="M124" s="5"/>
      <c r="N124" s="6" t="str">
        <f t="shared" si="1"/>
        <v>TB</v>
      </c>
      <c r="O124" s="13"/>
      <c r="T124" s="61"/>
      <c r="AJ124" s="33"/>
    </row>
    <row r="125" spans="1:36" ht="21.75" customHeight="1">
      <c r="A125" s="4" t="s">
        <v>182</v>
      </c>
      <c r="B125" s="12">
        <v>252</v>
      </c>
      <c r="C125" s="55" t="s">
        <v>33</v>
      </c>
      <c r="D125" s="56" t="s">
        <v>335</v>
      </c>
      <c r="E125" s="14" t="s">
        <v>194</v>
      </c>
      <c r="F125" s="15" t="s">
        <v>663</v>
      </c>
      <c r="G125" s="12" t="s">
        <v>272</v>
      </c>
      <c r="H125" s="16">
        <v>4.5</v>
      </c>
      <c r="I125" s="16">
        <v>5.5</v>
      </c>
      <c r="J125" s="16">
        <v>5</v>
      </c>
      <c r="K125" s="16">
        <v>5</v>
      </c>
      <c r="L125" s="31">
        <v>5</v>
      </c>
      <c r="M125" s="5"/>
      <c r="N125" s="6" t="str">
        <f t="shared" si="1"/>
        <v>TB</v>
      </c>
      <c r="O125" s="13"/>
      <c r="T125" s="61"/>
      <c r="AJ125" s="33"/>
    </row>
    <row r="126" spans="1:36" ht="21.75" customHeight="1">
      <c r="A126" s="4" t="s">
        <v>196</v>
      </c>
      <c r="B126" s="12">
        <v>259</v>
      </c>
      <c r="C126" s="55" t="s">
        <v>550</v>
      </c>
      <c r="D126" s="56" t="s">
        <v>112</v>
      </c>
      <c r="E126" s="14" t="s">
        <v>314</v>
      </c>
      <c r="F126" s="15" t="s">
        <v>472</v>
      </c>
      <c r="G126" s="12" t="s">
        <v>173</v>
      </c>
      <c r="H126" s="16">
        <v>7</v>
      </c>
      <c r="I126" s="16">
        <v>9</v>
      </c>
      <c r="J126" s="16">
        <v>9.5</v>
      </c>
      <c r="K126" s="16">
        <v>7</v>
      </c>
      <c r="L126" s="31">
        <v>8</v>
      </c>
      <c r="M126" s="5"/>
      <c r="N126" s="6" t="str">
        <f t="shared" si="1"/>
        <v>Giỏi</v>
      </c>
      <c r="O126" s="13"/>
      <c r="T126" s="61"/>
      <c r="AJ126" s="33"/>
    </row>
    <row r="127" spans="1:36" ht="21.75" customHeight="1">
      <c r="A127" s="4" t="s">
        <v>197</v>
      </c>
      <c r="B127" s="12">
        <v>261</v>
      </c>
      <c r="C127" s="55" t="s">
        <v>362</v>
      </c>
      <c r="D127" s="56" t="s">
        <v>112</v>
      </c>
      <c r="E127" s="14" t="s">
        <v>314</v>
      </c>
      <c r="F127" s="15" t="s">
        <v>490</v>
      </c>
      <c r="G127" s="12" t="s">
        <v>271</v>
      </c>
      <c r="H127" s="16">
        <v>3.5</v>
      </c>
      <c r="I127" s="16">
        <v>8.5</v>
      </c>
      <c r="J127" s="16">
        <v>4.5</v>
      </c>
      <c r="K127" s="16">
        <v>7</v>
      </c>
      <c r="L127" s="31">
        <v>6</v>
      </c>
      <c r="M127" s="5"/>
      <c r="N127" s="6" t="str">
        <f t="shared" si="1"/>
        <v>TB</v>
      </c>
      <c r="O127" s="13"/>
      <c r="T127" s="61"/>
      <c r="AJ127" s="33"/>
    </row>
    <row r="128" spans="1:36" ht="21.75" customHeight="1">
      <c r="A128" s="4" t="s">
        <v>198</v>
      </c>
      <c r="B128" s="12">
        <v>269</v>
      </c>
      <c r="C128" s="55" t="s">
        <v>575</v>
      </c>
      <c r="D128" s="56" t="s">
        <v>300</v>
      </c>
      <c r="E128" s="14" t="s">
        <v>314</v>
      </c>
      <c r="F128" s="15" t="s">
        <v>664</v>
      </c>
      <c r="G128" s="12" t="s">
        <v>173</v>
      </c>
      <c r="H128" s="16">
        <v>5.5</v>
      </c>
      <c r="I128" s="16">
        <v>9.5</v>
      </c>
      <c r="J128" s="16">
        <v>7</v>
      </c>
      <c r="K128" s="16">
        <v>8</v>
      </c>
      <c r="L128" s="31">
        <v>7.5</v>
      </c>
      <c r="M128" s="5"/>
      <c r="N128" s="6" t="str">
        <f t="shared" si="1"/>
        <v>TB</v>
      </c>
      <c r="O128" s="13"/>
      <c r="T128" s="61"/>
      <c r="AJ128" s="33"/>
    </row>
    <row r="129" spans="1:36" ht="21.75" customHeight="1">
      <c r="A129" s="4" t="s">
        <v>199</v>
      </c>
      <c r="B129" s="12">
        <v>274</v>
      </c>
      <c r="C129" s="55" t="s">
        <v>291</v>
      </c>
      <c r="D129" s="56" t="s">
        <v>300</v>
      </c>
      <c r="E129" s="14" t="s">
        <v>314</v>
      </c>
      <c r="F129" s="15" t="s">
        <v>464</v>
      </c>
      <c r="G129" s="12" t="s">
        <v>173</v>
      </c>
      <c r="H129" s="16">
        <v>6</v>
      </c>
      <c r="I129" s="16">
        <v>8</v>
      </c>
      <c r="J129" s="16">
        <v>3</v>
      </c>
      <c r="K129" s="16">
        <v>7</v>
      </c>
      <c r="L129" s="31">
        <v>6</v>
      </c>
      <c r="M129" s="5"/>
      <c r="N129" s="6" t="str">
        <f t="shared" si="1"/>
        <v>TB</v>
      </c>
      <c r="O129" s="13"/>
      <c r="T129" s="61"/>
      <c r="AJ129" s="33"/>
    </row>
    <row r="130" spans="1:36" ht="21.75" customHeight="1">
      <c r="A130" s="4" t="s">
        <v>200</v>
      </c>
      <c r="B130" s="12">
        <v>268</v>
      </c>
      <c r="C130" s="55" t="s">
        <v>24</v>
      </c>
      <c r="D130" s="56" t="s">
        <v>300</v>
      </c>
      <c r="E130" s="14" t="s">
        <v>314</v>
      </c>
      <c r="F130" s="15" t="s">
        <v>665</v>
      </c>
      <c r="G130" s="12" t="s">
        <v>173</v>
      </c>
      <c r="H130" s="16">
        <v>6</v>
      </c>
      <c r="I130" s="16">
        <v>8</v>
      </c>
      <c r="J130" s="16">
        <v>3.5</v>
      </c>
      <c r="K130" s="16">
        <v>7</v>
      </c>
      <c r="L130" s="31">
        <v>6</v>
      </c>
      <c r="M130" s="5"/>
      <c r="N130" s="6" t="str">
        <f t="shared" si="1"/>
        <v>TB</v>
      </c>
      <c r="O130" s="13"/>
      <c r="T130" s="61"/>
      <c r="AJ130" s="33"/>
    </row>
    <row r="131" spans="1:36" ht="21.75" customHeight="1">
      <c r="A131" s="4" t="s">
        <v>201</v>
      </c>
      <c r="B131" s="12">
        <v>270</v>
      </c>
      <c r="C131" s="55" t="s">
        <v>576</v>
      </c>
      <c r="D131" s="56" t="s">
        <v>300</v>
      </c>
      <c r="E131" s="14" t="s">
        <v>314</v>
      </c>
      <c r="F131" s="15" t="s">
        <v>666</v>
      </c>
      <c r="G131" s="12" t="s">
        <v>282</v>
      </c>
      <c r="H131" s="16">
        <v>6.5</v>
      </c>
      <c r="I131" s="16">
        <v>6</v>
      </c>
      <c r="J131" s="16">
        <v>3</v>
      </c>
      <c r="K131" s="16">
        <v>8</v>
      </c>
      <c r="L131" s="31">
        <v>6</v>
      </c>
      <c r="M131" s="5"/>
      <c r="N131" s="6" t="str">
        <f t="shared" si="1"/>
        <v>TB</v>
      </c>
      <c r="O131" s="13"/>
      <c r="T131" s="61"/>
      <c r="AJ131" s="33"/>
    </row>
    <row r="132" spans="1:36" ht="21.75" customHeight="1">
      <c r="A132" s="4" t="s">
        <v>202</v>
      </c>
      <c r="B132" s="12">
        <v>273</v>
      </c>
      <c r="C132" s="55" t="s">
        <v>13</v>
      </c>
      <c r="D132" s="56" t="s">
        <v>405</v>
      </c>
      <c r="E132" s="14" t="s">
        <v>194</v>
      </c>
      <c r="F132" s="15" t="s">
        <v>375</v>
      </c>
      <c r="G132" s="12" t="s">
        <v>173</v>
      </c>
      <c r="H132" s="16">
        <v>5.5</v>
      </c>
      <c r="I132" s="16">
        <v>7.5</v>
      </c>
      <c r="J132" s="16">
        <v>5.5</v>
      </c>
      <c r="K132" s="16">
        <v>6</v>
      </c>
      <c r="L132" s="31">
        <v>6</v>
      </c>
      <c r="M132" s="5"/>
      <c r="N132" s="6" t="str">
        <f t="shared" si="1"/>
        <v>TB</v>
      </c>
      <c r="O132" s="13"/>
      <c r="T132" s="61"/>
      <c r="AJ132" s="33"/>
    </row>
    <row r="133" spans="1:36" ht="21.75" customHeight="1">
      <c r="A133" s="4" t="s">
        <v>203</v>
      </c>
      <c r="B133" s="12">
        <v>293</v>
      </c>
      <c r="C133" s="55" t="s">
        <v>393</v>
      </c>
      <c r="D133" s="56" t="s">
        <v>336</v>
      </c>
      <c r="E133" s="14" t="s">
        <v>314</v>
      </c>
      <c r="F133" s="15" t="s">
        <v>667</v>
      </c>
      <c r="G133" s="12" t="s">
        <v>173</v>
      </c>
      <c r="H133" s="16">
        <v>4.5</v>
      </c>
      <c r="I133" s="16">
        <v>9</v>
      </c>
      <c r="J133" s="16">
        <v>5.5</v>
      </c>
      <c r="K133" s="16">
        <v>8</v>
      </c>
      <c r="L133" s="31">
        <v>7</v>
      </c>
      <c r="M133" s="5"/>
      <c r="N133" s="6" t="str">
        <f t="shared" si="1"/>
        <v>TB</v>
      </c>
      <c r="O133" s="13"/>
      <c r="T133" s="61"/>
      <c r="AJ133" s="33"/>
    </row>
    <row r="134" spans="1:36" ht="21.75" customHeight="1">
      <c r="A134" s="4" t="s">
        <v>204</v>
      </c>
      <c r="B134" s="12">
        <v>294</v>
      </c>
      <c r="C134" s="55" t="s">
        <v>360</v>
      </c>
      <c r="D134" s="56" t="s">
        <v>336</v>
      </c>
      <c r="E134" s="14" t="s">
        <v>314</v>
      </c>
      <c r="F134" s="15" t="s">
        <v>453</v>
      </c>
      <c r="G134" s="12" t="s">
        <v>277</v>
      </c>
      <c r="H134" s="16">
        <v>6</v>
      </c>
      <c r="I134" s="16">
        <v>5.5</v>
      </c>
      <c r="J134" s="16">
        <v>3</v>
      </c>
      <c r="K134" s="16">
        <v>5</v>
      </c>
      <c r="L134" s="31">
        <v>5</v>
      </c>
      <c r="M134" s="5"/>
      <c r="N134" s="6" t="str">
        <f t="shared" si="1"/>
        <v>TB</v>
      </c>
      <c r="O134" s="13"/>
      <c r="T134" s="61"/>
      <c r="AJ134" s="33"/>
    </row>
    <row r="135" spans="1:36" ht="21.75" customHeight="1">
      <c r="A135" s="4" t="s">
        <v>205</v>
      </c>
      <c r="B135" s="12">
        <v>295</v>
      </c>
      <c r="C135" s="55" t="s">
        <v>577</v>
      </c>
      <c r="D135" s="56" t="s">
        <v>336</v>
      </c>
      <c r="E135" s="14" t="s">
        <v>314</v>
      </c>
      <c r="F135" s="15" t="s">
        <v>495</v>
      </c>
      <c r="G135" s="12" t="s">
        <v>282</v>
      </c>
      <c r="H135" s="16">
        <v>7</v>
      </c>
      <c r="I135" s="16">
        <v>8</v>
      </c>
      <c r="J135" s="16">
        <v>8.5</v>
      </c>
      <c r="K135" s="16">
        <v>8.5</v>
      </c>
      <c r="L135" s="31">
        <v>8</v>
      </c>
      <c r="M135" s="5"/>
      <c r="N135" s="6" t="str">
        <f t="shared" si="1"/>
        <v>Giỏi</v>
      </c>
      <c r="O135" s="13"/>
      <c r="T135" s="61"/>
      <c r="AJ135" s="33"/>
    </row>
    <row r="136" spans="1:36" ht="21.75" customHeight="1">
      <c r="A136" s="4" t="s">
        <v>206</v>
      </c>
      <c r="B136" s="12">
        <v>297</v>
      </c>
      <c r="C136" s="55" t="s">
        <v>578</v>
      </c>
      <c r="D136" s="56" t="s">
        <v>301</v>
      </c>
      <c r="E136" s="14" t="s">
        <v>194</v>
      </c>
      <c r="F136" s="15" t="s">
        <v>668</v>
      </c>
      <c r="G136" s="12" t="s">
        <v>173</v>
      </c>
      <c r="H136" s="16">
        <v>5</v>
      </c>
      <c r="I136" s="16">
        <v>5</v>
      </c>
      <c r="J136" s="16">
        <v>5.5</v>
      </c>
      <c r="K136" s="16">
        <v>5</v>
      </c>
      <c r="L136" s="31">
        <v>5</v>
      </c>
      <c r="M136" s="5"/>
      <c r="N136" s="6" t="str">
        <f t="shared" si="1"/>
        <v>TB</v>
      </c>
      <c r="O136" s="13"/>
      <c r="T136" s="61"/>
      <c r="AJ136" s="33"/>
    </row>
    <row r="137" spans="1:36" ht="21.75" customHeight="1">
      <c r="A137" s="4" t="s">
        <v>207</v>
      </c>
      <c r="B137" s="12">
        <v>296</v>
      </c>
      <c r="C137" s="55" t="s">
        <v>398</v>
      </c>
      <c r="D137" s="56" t="s">
        <v>579</v>
      </c>
      <c r="E137" s="14" t="s">
        <v>314</v>
      </c>
      <c r="F137" s="15" t="s">
        <v>490</v>
      </c>
      <c r="G137" s="12" t="s">
        <v>173</v>
      </c>
      <c r="H137" s="16">
        <v>6.5</v>
      </c>
      <c r="I137" s="16">
        <v>5.5</v>
      </c>
      <c r="J137" s="16">
        <v>7.5</v>
      </c>
      <c r="K137" s="16">
        <v>5</v>
      </c>
      <c r="L137" s="31">
        <v>6</v>
      </c>
      <c r="M137" s="5"/>
      <c r="N137" s="6" t="str">
        <f t="shared" si="1"/>
        <v>TB</v>
      </c>
      <c r="O137" s="13"/>
      <c r="T137" s="61"/>
      <c r="AJ137" s="33"/>
    </row>
    <row r="138" spans="1:36" ht="21.75" customHeight="1">
      <c r="A138" s="4" t="s">
        <v>208</v>
      </c>
      <c r="B138" s="12">
        <v>298</v>
      </c>
      <c r="C138" s="55" t="s">
        <v>580</v>
      </c>
      <c r="D138" s="56" t="s">
        <v>25</v>
      </c>
      <c r="E138" s="14" t="s">
        <v>194</v>
      </c>
      <c r="F138" s="15" t="s">
        <v>380</v>
      </c>
      <c r="G138" s="12" t="s">
        <v>275</v>
      </c>
      <c r="H138" s="16">
        <v>5</v>
      </c>
      <c r="I138" s="16">
        <v>5</v>
      </c>
      <c r="J138" s="16">
        <v>5.5</v>
      </c>
      <c r="K138" s="16">
        <v>5.5</v>
      </c>
      <c r="L138" s="31">
        <v>5.5</v>
      </c>
      <c r="M138" s="5"/>
      <c r="N138" s="6" t="str">
        <f t="shared" si="1"/>
        <v>TB</v>
      </c>
      <c r="O138" s="13"/>
      <c r="T138" s="61"/>
      <c r="AJ138" s="33"/>
    </row>
    <row r="139" spans="1:36" ht="21.75" customHeight="1">
      <c r="A139" s="4" t="s">
        <v>209</v>
      </c>
      <c r="B139" s="12">
        <v>299</v>
      </c>
      <c r="C139" s="55" t="s">
        <v>581</v>
      </c>
      <c r="D139" s="56" t="s">
        <v>325</v>
      </c>
      <c r="E139" s="14" t="s">
        <v>194</v>
      </c>
      <c r="F139" s="15" t="s">
        <v>452</v>
      </c>
      <c r="G139" s="12" t="s">
        <v>173</v>
      </c>
      <c r="H139" s="16">
        <v>7</v>
      </c>
      <c r="I139" s="16">
        <v>5.5</v>
      </c>
      <c r="J139" s="16">
        <v>6.5</v>
      </c>
      <c r="K139" s="16">
        <v>6</v>
      </c>
      <c r="L139" s="31">
        <v>6.5</v>
      </c>
      <c r="M139" s="5"/>
      <c r="N139" s="6" t="str">
        <f t="shared" si="1"/>
        <v>TB</v>
      </c>
      <c r="O139" s="13"/>
      <c r="T139" s="61"/>
      <c r="AJ139" s="33"/>
    </row>
    <row r="140" spans="1:36" ht="21.75" customHeight="1">
      <c r="A140" s="4" t="s">
        <v>210</v>
      </c>
      <c r="B140" s="12">
        <v>301</v>
      </c>
      <c r="C140" s="55" t="s">
        <v>582</v>
      </c>
      <c r="D140" s="56" t="s">
        <v>325</v>
      </c>
      <c r="E140" s="14" t="s">
        <v>194</v>
      </c>
      <c r="F140" s="15" t="s">
        <v>348</v>
      </c>
      <c r="G140" s="12" t="s">
        <v>276</v>
      </c>
      <c r="H140" s="16">
        <v>4.5</v>
      </c>
      <c r="I140" s="16">
        <v>6.5</v>
      </c>
      <c r="J140" s="16">
        <v>5</v>
      </c>
      <c r="K140" s="16">
        <v>3</v>
      </c>
      <c r="L140" s="31">
        <v>5</v>
      </c>
      <c r="M140" s="5"/>
      <c r="N140" s="6" t="str">
        <f t="shared" si="1"/>
        <v>TB</v>
      </c>
      <c r="O140" s="13"/>
      <c r="T140" s="61"/>
      <c r="AJ140" s="33"/>
    </row>
    <row r="141" spans="1:36" ht="21.75" customHeight="1">
      <c r="A141" s="4" t="s">
        <v>211</v>
      </c>
      <c r="B141" s="12">
        <v>302</v>
      </c>
      <c r="C141" s="55" t="s">
        <v>583</v>
      </c>
      <c r="D141" s="56" t="s">
        <v>325</v>
      </c>
      <c r="E141" s="14" t="s">
        <v>194</v>
      </c>
      <c r="F141" s="15" t="s">
        <v>375</v>
      </c>
      <c r="G141" s="12" t="s">
        <v>173</v>
      </c>
      <c r="H141" s="16">
        <v>5.5</v>
      </c>
      <c r="I141" s="16">
        <v>7</v>
      </c>
      <c r="J141" s="16">
        <v>6.5</v>
      </c>
      <c r="K141" s="16">
        <v>5</v>
      </c>
      <c r="L141" s="31">
        <v>6</v>
      </c>
      <c r="M141" s="5"/>
      <c r="N141" s="6" t="str">
        <f t="shared" si="1"/>
        <v>TB</v>
      </c>
      <c r="O141" s="13"/>
      <c r="T141" s="61"/>
      <c r="AJ141" s="33"/>
    </row>
    <row r="142" spans="1:36" ht="21.75" customHeight="1">
      <c r="A142" s="4" t="s">
        <v>212</v>
      </c>
      <c r="B142" s="12">
        <v>317</v>
      </c>
      <c r="C142" s="55" t="s">
        <v>584</v>
      </c>
      <c r="D142" s="56" t="s">
        <v>303</v>
      </c>
      <c r="E142" s="14" t="s">
        <v>194</v>
      </c>
      <c r="F142" s="15" t="s">
        <v>338</v>
      </c>
      <c r="G142" s="12" t="s">
        <v>173</v>
      </c>
      <c r="H142" s="16">
        <v>6</v>
      </c>
      <c r="I142" s="16">
        <v>8.5</v>
      </c>
      <c r="J142" s="16">
        <v>7</v>
      </c>
      <c r="K142" s="16">
        <v>4</v>
      </c>
      <c r="L142" s="31">
        <v>6.5</v>
      </c>
      <c r="M142" s="5"/>
      <c r="N142" s="6" t="str">
        <f t="shared" si="1"/>
        <v>TB</v>
      </c>
      <c r="O142" s="13"/>
      <c r="T142" s="61"/>
      <c r="AJ142" s="33"/>
    </row>
    <row r="143" spans="1:36" ht="21.75" customHeight="1">
      <c r="A143" s="4" t="s">
        <v>213</v>
      </c>
      <c r="B143" s="12">
        <v>319</v>
      </c>
      <c r="C143" s="55" t="s">
        <v>439</v>
      </c>
      <c r="D143" s="56" t="s">
        <v>406</v>
      </c>
      <c r="E143" s="14" t="s">
        <v>194</v>
      </c>
      <c r="F143" s="15" t="s">
        <v>477</v>
      </c>
      <c r="G143" s="12" t="s">
        <v>87</v>
      </c>
      <c r="H143" s="16">
        <v>7.5</v>
      </c>
      <c r="I143" s="16">
        <v>9.5</v>
      </c>
      <c r="J143" s="16">
        <v>8</v>
      </c>
      <c r="K143" s="16">
        <v>7</v>
      </c>
      <c r="L143" s="31">
        <v>8</v>
      </c>
      <c r="M143" s="5"/>
      <c r="N143" s="6" t="str">
        <f aca="true" t="shared" si="2" ref="N143:N200">IF(L143&lt;7,"TB",IF(MIN(H143:K143)&lt;6,"TB",IF(L143&lt;8,"Khá",IF(MIN(H143:K143)&lt;7,"Khá","Giỏi"))))</f>
        <v>Giỏi</v>
      </c>
      <c r="O143" s="13"/>
      <c r="T143" s="61"/>
      <c r="AJ143" s="33"/>
    </row>
    <row r="144" spans="1:36" ht="21.75" customHeight="1">
      <c r="A144" s="4" t="s">
        <v>214</v>
      </c>
      <c r="B144" s="12">
        <v>321</v>
      </c>
      <c r="C144" s="55" t="s">
        <v>585</v>
      </c>
      <c r="D144" s="56" t="s">
        <v>406</v>
      </c>
      <c r="E144" s="14" t="s">
        <v>194</v>
      </c>
      <c r="F144" s="15" t="s">
        <v>492</v>
      </c>
      <c r="G144" s="12" t="s">
        <v>276</v>
      </c>
      <c r="H144" s="16">
        <v>6.5</v>
      </c>
      <c r="I144" s="16">
        <v>7.5</v>
      </c>
      <c r="J144" s="16">
        <v>6.5</v>
      </c>
      <c r="K144" s="16">
        <v>5.5</v>
      </c>
      <c r="L144" s="31">
        <v>6.5</v>
      </c>
      <c r="M144" s="5"/>
      <c r="N144" s="6" t="str">
        <f t="shared" si="2"/>
        <v>TB</v>
      </c>
      <c r="O144" s="13"/>
      <c r="T144" s="61"/>
      <c r="AJ144" s="33"/>
    </row>
    <row r="145" spans="1:36" ht="21.75" customHeight="1">
      <c r="A145" s="4" t="s">
        <v>215</v>
      </c>
      <c r="B145" s="12">
        <v>314</v>
      </c>
      <c r="C145" s="55" t="s">
        <v>586</v>
      </c>
      <c r="D145" s="56" t="s">
        <v>26</v>
      </c>
      <c r="E145" s="14" t="s">
        <v>314</v>
      </c>
      <c r="F145" s="15" t="s">
        <v>5</v>
      </c>
      <c r="G145" s="12" t="s">
        <v>173</v>
      </c>
      <c r="H145" s="16">
        <v>6</v>
      </c>
      <c r="I145" s="16">
        <v>7</v>
      </c>
      <c r="J145" s="16">
        <v>7.5</v>
      </c>
      <c r="K145" s="16">
        <v>4</v>
      </c>
      <c r="L145" s="31">
        <v>6</v>
      </c>
      <c r="M145" s="5"/>
      <c r="N145" s="6" t="str">
        <f t="shared" si="2"/>
        <v>TB</v>
      </c>
      <c r="O145" s="13"/>
      <c r="T145" s="61"/>
      <c r="AJ145" s="33"/>
    </row>
    <row r="146" spans="1:36" ht="21.75" customHeight="1">
      <c r="A146" s="4" t="s">
        <v>216</v>
      </c>
      <c r="B146" s="12">
        <v>315</v>
      </c>
      <c r="C146" s="55" t="s">
        <v>587</v>
      </c>
      <c r="D146" s="56" t="s">
        <v>26</v>
      </c>
      <c r="E146" s="14" t="s">
        <v>314</v>
      </c>
      <c r="F146" s="15" t="s">
        <v>460</v>
      </c>
      <c r="G146" s="12" t="s">
        <v>173</v>
      </c>
      <c r="H146" s="16">
        <v>6.5</v>
      </c>
      <c r="I146" s="16">
        <v>6.5</v>
      </c>
      <c r="J146" s="16">
        <v>6.5</v>
      </c>
      <c r="K146" s="16">
        <v>3</v>
      </c>
      <c r="L146" s="31">
        <v>5.5</v>
      </c>
      <c r="M146" s="5"/>
      <c r="N146" s="6" t="str">
        <f t="shared" si="2"/>
        <v>TB</v>
      </c>
      <c r="O146" s="13"/>
      <c r="T146" s="61"/>
      <c r="AJ146" s="33"/>
    </row>
    <row r="147" spans="1:36" ht="21.75" customHeight="1">
      <c r="A147" s="4" t="s">
        <v>217</v>
      </c>
      <c r="B147" s="12">
        <v>316</v>
      </c>
      <c r="C147" s="55" t="s">
        <v>588</v>
      </c>
      <c r="D147" s="56" t="s">
        <v>26</v>
      </c>
      <c r="E147" s="14" t="s">
        <v>314</v>
      </c>
      <c r="F147" s="15" t="s">
        <v>390</v>
      </c>
      <c r="G147" s="12" t="s">
        <v>44</v>
      </c>
      <c r="H147" s="16">
        <v>6</v>
      </c>
      <c r="I147" s="16">
        <v>8</v>
      </c>
      <c r="J147" s="16">
        <v>6.5</v>
      </c>
      <c r="K147" s="16">
        <v>7.5</v>
      </c>
      <c r="L147" s="31">
        <v>7</v>
      </c>
      <c r="M147" s="5"/>
      <c r="N147" s="6" t="str">
        <f t="shared" si="2"/>
        <v>Khá</v>
      </c>
      <c r="O147" s="13"/>
      <c r="T147" s="61"/>
      <c r="AJ147" s="33"/>
    </row>
    <row r="148" spans="1:36" ht="21.75" customHeight="1">
      <c r="A148" s="4" t="s">
        <v>218</v>
      </c>
      <c r="B148" s="12">
        <v>303</v>
      </c>
      <c r="C148" s="55" t="s">
        <v>367</v>
      </c>
      <c r="D148" s="56" t="s">
        <v>302</v>
      </c>
      <c r="E148" s="14" t="s">
        <v>314</v>
      </c>
      <c r="F148" s="15" t="s">
        <v>669</v>
      </c>
      <c r="G148" s="12" t="s">
        <v>87</v>
      </c>
      <c r="H148" s="16">
        <v>6</v>
      </c>
      <c r="I148" s="16">
        <v>7.5</v>
      </c>
      <c r="J148" s="16">
        <v>6</v>
      </c>
      <c r="K148" s="16">
        <v>5.5</v>
      </c>
      <c r="L148" s="31">
        <v>6.5</v>
      </c>
      <c r="M148" s="5"/>
      <c r="N148" s="6" t="str">
        <f t="shared" si="2"/>
        <v>TB</v>
      </c>
      <c r="O148" s="13"/>
      <c r="T148" s="61"/>
      <c r="AJ148" s="33"/>
    </row>
    <row r="149" spans="1:36" ht="21.75" customHeight="1">
      <c r="A149" s="4" t="s">
        <v>219</v>
      </c>
      <c r="B149" s="12">
        <v>306</v>
      </c>
      <c r="C149" s="55" t="s">
        <v>589</v>
      </c>
      <c r="D149" s="56" t="s">
        <v>302</v>
      </c>
      <c r="E149" s="14" t="s">
        <v>314</v>
      </c>
      <c r="F149" s="15" t="s">
        <v>491</v>
      </c>
      <c r="G149" s="12" t="s">
        <v>276</v>
      </c>
      <c r="H149" s="16">
        <v>7</v>
      </c>
      <c r="I149" s="16">
        <v>8</v>
      </c>
      <c r="J149" s="16">
        <v>7</v>
      </c>
      <c r="K149" s="16">
        <v>5</v>
      </c>
      <c r="L149" s="31">
        <v>7</v>
      </c>
      <c r="M149" s="5"/>
      <c r="N149" s="6" t="str">
        <f t="shared" si="2"/>
        <v>TB</v>
      </c>
      <c r="O149" s="13"/>
      <c r="T149" s="61"/>
      <c r="AJ149" s="33"/>
    </row>
    <row r="150" spans="1:36" ht="21.75" customHeight="1">
      <c r="A150" s="4" t="s">
        <v>220</v>
      </c>
      <c r="B150" s="12">
        <v>307</v>
      </c>
      <c r="C150" s="55" t="s">
        <v>359</v>
      </c>
      <c r="D150" s="56" t="s">
        <v>302</v>
      </c>
      <c r="E150" s="14" t="s">
        <v>314</v>
      </c>
      <c r="F150" s="15" t="s">
        <v>670</v>
      </c>
      <c r="G150" s="12" t="s">
        <v>173</v>
      </c>
      <c r="H150" s="16">
        <v>5.5</v>
      </c>
      <c r="I150" s="16">
        <v>6</v>
      </c>
      <c r="J150" s="16">
        <v>5.5</v>
      </c>
      <c r="K150" s="16">
        <v>4.5</v>
      </c>
      <c r="L150" s="31">
        <v>5.5</v>
      </c>
      <c r="M150" s="5"/>
      <c r="N150" s="6" t="str">
        <f t="shared" si="2"/>
        <v>TB</v>
      </c>
      <c r="O150" s="13"/>
      <c r="T150" s="61"/>
      <c r="AJ150" s="33"/>
    </row>
    <row r="151" spans="1:36" ht="21.75" customHeight="1">
      <c r="A151" s="4" t="s">
        <v>221</v>
      </c>
      <c r="B151" s="12">
        <v>308</v>
      </c>
      <c r="C151" s="55" t="s">
        <v>590</v>
      </c>
      <c r="D151" s="56" t="s">
        <v>302</v>
      </c>
      <c r="E151" s="14" t="s">
        <v>194</v>
      </c>
      <c r="F151" s="15" t="s">
        <v>671</v>
      </c>
      <c r="G151" s="12" t="s">
        <v>274</v>
      </c>
      <c r="H151" s="16">
        <v>7.5</v>
      </c>
      <c r="I151" s="16">
        <v>8</v>
      </c>
      <c r="J151" s="16">
        <v>6.5</v>
      </c>
      <c r="K151" s="16">
        <v>4</v>
      </c>
      <c r="L151" s="31">
        <v>6.5</v>
      </c>
      <c r="M151" s="5"/>
      <c r="N151" s="6" t="str">
        <f t="shared" si="2"/>
        <v>TB</v>
      </c>
      <c r="O151" s="13"/>
      <c r="T151" s="61"/>
      <c r="AJ151" s="33"/>
    </row>
    <row r="152" spans="1:36" ht="21.75" customHeight="1">
      <c r="A152" s="4" t="s">
        <v>222</v>
      </c>
      <c r="B152" s="12">
        <v>309</v>
      </c>
      <c r="C152" s="55" t="s">
        <v>591</v>
      </c>
      <c r="D152" s="56" t="s">
        <v>302</v>
      </c>
      <c r="E152" s="14" t="s">
        <v>194</v>
      </c>
      <c r="F152" s="15" t="s">
        <v>38</v>
      </c>
      <c r="G152" s="12" t="s">
        <v>275</v>
      </c>
      <c r="H152" s="16">
        <v>5.5</v>
      </c>
      <c r="I152" s="16">
        <v>6</v>
      </c>
      <c r="J152" s="16">
        <v>6</v>
      </c>
      <c r="K152" s="16">
        <v>3</v>
      </c>
      <c r="L152" s="31">
        <v>5</v>
      </c>
      <c r="M152" s="5"/>
      <c r="N152" s="6" t="str">
        <f t="shared" si="2"/>
        <v>TB</v>
      </c>
      <c r="O152" s="13"/>
      <c r="T152" s="61"/>
      <c r="AJ152" s="33"/>
    </row>
    <row r="153" spans="1:36" ht="21.75" customHeight="1">
      <c r="A153" s="4" t="s">
        <v>223</v>
      </c>
      <c r="B153" s="12">
        <v>311</v>
      </c>
      <c r="C153" s="55" t="s">
        <v>436</v>
      </c>
      <c r="D153" s="56" t="s">
        <v>302</v>
      </c>
      <c r="E153" s="14" t="s">
        <v>314</v>
      </c>
      <c r="F153" s="15" t="s">
        <v>672</v>
      </c>
      <c r="G153" s="12" t="s">
        <v>173</v>
      </c>
      <c r="H153" s="16">
        <v>8</v>
      </c>
      <c r="I153" s="16">
        <v>6</v>
      </c>
      <c r="J153" s="16">
        <v>3</v>
      </c>
      <c r="K153" s="16">
        <v>6</v>
      </c>
      <c r="L153" s="31">
        <v>6</v>
      </c>
      <c r="M153" s="5"/>
      <c r="N153" s="6" t="str">
        <f t="shared" si="2"/>
        <v>TB</v>
      </c>
      <c r="O153" s="13"/>
      <c r="T153" s="61"/>
      <c r="AJ153" s="33"/>
    </row>
    <row r="154" spans="1:36" ht="21.75" customHeight="1">
      <c r="A154" s="4" t="s">
        <v>224</v>
      </c>
      <c r="B154" s="12">
        <v>322</v>
      </c>
      <c r="C154" s="55" t="s">
        <v>357</v>
      </c>
      <c r="D154" s="56" t="s">
        <v>361</v>
      </c>
      <c r="E154" s="14" t="s">
        <v>194</v>
      </c>
      <c r="F154" s="15" t="s">
        <v>422</v>
      </c>
      <c r="G154" s="12" t="s">
        <v>272</v>
      </c>
      <c r="H154" s="16">
        <v>4.5</v>
      </c>
      <c r="I154" s="16">
        <v>7</v>
      </c>
      <c r="J154" s="16">
        <v>3</v>
      </c>
      <c r="K154" s="16">
        <v>5.5</v>
      </c>
      <c r="L154" s="31">
        <v>5</v>
      </c>
      <c r="M154" s="5"/>
      <c r="N154" s="6" t="str">
        <f t="shared" si="2"/>
        <v>TB</v>
      </c>
      <c r="O154" s="13"/>
      <c r="T154" s="61"/>
      <c r="AJ154" s="33"/>
    </row>
    <row r="155" spans="1:36" ht="21.75" customHeight="1">
      <c r="A155" s="4" t="s">
        <v>225</v>
      </c>
      <c r="B155" s="12">
        <v>324</v>
      </c>
      <c r="C155" s="55" t="s">
        <v>363</v>
      </c>
      <c r="D155" s="56" t="s">
        <v>344</v>
      </c>
      <c r="E155" s="14" t="s">
        <v>194</v>
      </c>
      <c r="F155" s="15" t="s">
        <v>673</v>
      </c>
      <c r="G155" s="12" t="s">
        <v>272</v>
      </c>
      <c r="H155" s="16">
        <v>3.5</v>
      </c>
      <c r="I155" s="16">
        <v>8.5</v>
      </c>
      <c r="J155" s="16">
        <v>4.5</v>
      </c>
      <c r="K155" s="16">
        <v>6</v>
      </c>
      <c r="L155" s="31">
        <v>5.5</v>
      </c>
      <c r="M155" s="5"/>
      <c r="N155" s="6" t="str">
        <f t="shared" si="2"/>
        <v>TB</v>
      </c>
      <c r="O155" s="13"/>
      <c r="T155" s="61"/>
      <c r="AJ155" s="33"/>
    </row>
    <row r="156" spans="1:36" ht="21.75" customHeight="1">
      <c r="A156" s="4" t="s">
        <v>226</v>
      </c>
      <c r="B156" s="12">
        <v>327</v>
      </c>
      <c r="C156" s="55" t="s">
        <v>592</v>
      </c>
      <c r="D156" s="56" t="s">
        <v>304</v>
      </c>
      <c r="E156" s="14" t="s">
        <v>194</v>
      </c>
      <c r="F156" s="15" t="s">
        <v>426</v>
      </c>
      <c r="G156" s="12" t="s">
        <v>173</v>
      </c>
      <c r="H156" s="16">
        <v>9</v>
      </c>
      <c r="I156" s="16">
        <v>8</v>
      </c>
      <c r="J156" s="16">
        <v>3.5</v>
      </c>
      <c r="K156" s="16">
        <v>6</v>
      </c>
      <c r="L156" s="31">
        <v>6.5</v>
      </c>
      <c r="M156" s="5"/>
      <c r="N156" s="6" t="str">
        <f t="shared" si="2"/>
        <v>TB</v>
      </c>
      <c r="O156" s="13"/>
      <c r="T156" s="61"/>
      <c r="AJ156" s="33"/>
    </row>
    <row r="157" spans="1:36" ht="21.75" customHeight="1">
      <c r="A157" s="4" t="s">
        <v>227</v>
      </c>
      <c r="B157" s="12">
        <v>335</v>
      </c>
      <c r="C157" s="55" t="s">
        <v>593</v>
      </c>
      <c r="D157" s="56" t="s">
        <v>326</v>
      </c>
      <c r="E157" s="14" t="s">
        <v>194</v>
      </c>
      <c r="F157" s="15" t="s">
        <v>39</v>
      </c>
      <c r="G157" s="12" t="s">
        <v>173</v>
      </c>
      <c r="H157" s="16">
        <v>6</v>
      </c>
      <c r="I157" s="16">
        <v>5</v>
      </c>
      <c r="J157" s="16">
        <v>3.5</v>
      </c>
      <c r="K157" s="16">
        <v>5</v>
      </c>
      <c r="L157" s="31">
        <v>5</v>
      </c>
      <c r="M157" s="5"/>
      <c r="N157" s="6" t="str">
        <f t="shared" si="2"/>
        <v>TB</v>
      </c>
      <c r="O157" s="13"/>
      <c r="T157" s="61"/>
      <c r="AJ157" s="33"/>
    </row>
    <row r="158" spans="1:36" ht="21.75" customHeight="1">
      <c r="A158" s="4" t="s">
        <v>228</v>
      </c>
      <c r="B158" s="12">
        <v>336</v>
      </c>
      <c r="C158" s="55" t="s">
        <v>404</v>
      </c>
      <c r="D158" s="56" t="s">
        <v>594</v>
      </c>
      <c r="E158" s="14" t="s">
        <v>194</v>
      </c>
      <c r="F158" s="15" t="s">
        <v>629</v>
      </c>
      <c r="G158" s="12" t="s">
        <v>173</v>
      </c>
      <c r="H158" s="16">
        <v>6.5</v>
      </c>
      <c r="I158" s="16">
        <v>5</v>
      </c>
      <c r="J158" s="16">
        <v>5</v>
      </c>
      <c r="K158" s="16">
        <v>8</v>
      </c>
      <c r="L158" s="31">
        <v>6</v>
      </c>
      <c r="M158" s="5"/>
      <c r="N158" s="6" t="str">
        <f t="shared" si="2"/>
        <v>TB</v>
      </c>
      <c r="O158" s="13"/>
      <c r="T158" s="61"/>
      <c r="AJ158" s="33"/>
    </row>
    <row r="159" spans="1:36" ht="21.75" customHeight="1">
      <c r="A159" s="4" t="s">
        <v>229</v>
      </c>
      <c r="B159" s="12">
        <v>348</v>
      </c>
      <c r="C159" s="55" t="s">
        <v>595</v>
      </c>
      <c r="D159" s="56" t="s">
        <v>327</v>
      </c>
      <c r="E159" s="14" t="s">
        <v>194</v>
      </c>
      <c r="F159" s="15" t="s">
        <v>479</v>
      </c>
      <c r="G159" s="12" t="s">
        <v>278</v>
      </c>
      <c r="H159" s="16">
        <v>6</v>
      </c>
      <c r="I159" s="16">
        <v>8</v>
      </c>
      <c r="J159" s="16">
        <v>4.5</v>
      </c>
      <c r="K159" s="16">
        <v>7.5</v>
      </c>
      <c r="L159" s="31">
        <v>6.5</v>
      </c>
      <c r="M159" s="5"/>
      <c r="N159" s="6" t="str">
        <f t="shared" si="2"/>
        <v>TB</v>
      </c>
      <c r="O159" s="13"/>
      <c r="T159" s="61"/>
      <c r="AJ159" s="33"/>
    </row>
    <row r="160" spans="1:36" ht="21.75" customHeight="1">
      <c r="A160" s="4" t="s">
        <v>230</v>
      </c>
      <c r="B160" s="12">
        <v>422</v>
      </c>
      <c r="C160" s="55" t="s">
        <v>596</v>
      </c>
      <c r="D160" s="56" t="s">
        <v>308</v>
      </c>
      <c r="E160" s="14" t="s">
        <v>314</v>
      </c>
      <c r="F160" s="15" t="s">
        <v>674</v>
      </c>
      <c r="G160" s="12" t="s">
        <v>173</v>
      </c>
      <c r="H160" s="16">
        <v>4</v>
      </c>
      <c r="I160" s="16">
        <v>8</v>
      </c>
      <c r="J160" s="16">
        <v>6.5</v>
      </c>
      <c r="K160" s="16">
        <v>8</v>
      </c>
      <c r="L160" s="31">
        <v>6.5</v>
      </c>
      <c r="M160" s="5"/>
      <c r="N160" s="6" t="str">
        <f t="shared" si="2"/>
        <v>TB</v>
      </c>
      <c r="O160" s="13"/>
      <c r="T160" s="61"/>
      <c r="AJ160" s="33"/>
    </row>
    <row r="161" spans="1:36" ht="21.75" customHeight="1">
      <c r="A161" s="4" t="s">
        <v>231</v>
      </c>
      <c r="B161" s="12">
        <v>425</v>
      </c>
      <c r="C161" s="55" t="s">
        <v>597</v>
      </c>
      <c r="D161" s="56" t="s">
        <v>308</v>
      </c>
      <c r="E161" s="14" t="s">
        <v>314</v>
      </c>
      <c r="F161" s="15" t="s">
        <v>37</v>
      </c>
      <c r="G161" s="12" t="s">
        <v>273</v>
      </c>
      <c r="H161" s="16">
        <v>5.5</v>
      </c>
      <c r="I161" s="16">
        <v>8</v>
      </c>
      <c r="J161" s="16">
        <v>4</v>
      </c>
      <c r="K161" s="16">
        <v>4.5</v>
      </c>
      <c r="L161" s="31">
        <v>5.5</v>
      </c>
      <c r="M161" s="5"/>
      <c r="N161" s="6" t="str">
        <f t="shared" si="2"/>
        <v>TB</v>
      </c>
      <c r="O161" s="13"/>
      <c r="T161" s="61"/>
      <c r="AJ161" s="33"/>
    </row>
    <row r="162" spans="1:36" ht="21.75" customHeight="1">
      <c r="A162" s="4" t="s">
        <v>232</v>
      </c>
      <c r="B162" s="12">
        <v>426</v>
      </c>
      <c r="C162" s="55" t="s">
        <v>412</v>
      </c>
      <c r="D162" s="56" t="s">
        <v>598</v>
      </c>
      <c r="E162" s="14" t="s">
        <v>314</v>
      </c>
      <c r="F162" s="15" t="s">
        <v>675</v>
      </c>
      <c r="G162" s="12" t="s">
        <v>173</v>
      </c>
      <c r="H162" s="16">
        <v>5</v>
      </c>
      <c r="I162" s="16">
        <v>6</v>
      </c>
      <c r="J162" s="16">
        <v>4.5</v>
      </c>
      <c r="K162" s="16">
        <v>5</v>
      </c>
      <c r="L162" s="31">
        <v>5</v>
      </c>
      <c r="M162" s="5"/>
      <c r="N162" s="6" t="str">
        <f t="shared" si="2"/>
        <v>TB</v>
      </c>
      <c r="O162" s="13"/>
      <c r="T162" s="61"/>
      <c r="AJ162" s="33"/>
    </row>
    <row r="163" spans="1:36" ht="21.75" customHeight="1">
      <c r="A163" s="4" t="s">
        <v>233</v>
      </c>
      <c r="B163" s="12">
        <v>429</v>
      </c>
      <c r="C163" s="55" t="s">
        <v>599</v>
      </c>
      <c r="D163" s="56" t="s">
        <v>309</v>
      </c>
      <c r="E163" s="14" t="s">
        <v>194</v>
      </c>
      <c r="F163" s="15" t="s">
        <v>496</v>
      </c>
      <c r="G163" s="12" t="s">
        <v>173</v>
      </c>
      <c r="H163" s="16">
        <v>4.5</v>
      </c>
      <c r="I163" s="16">
        <v>8</v>
      </c>
      <c r="J163" s="16">
        <v>3.5</v>
      </c>
      <c r="K163" s="16">
        <v>7</v>
      </c>
      <c r="L163" s="31">
        <v>6</v>
      </c>
      <c r="M163" s="5"/>
      <c r="N163" s="6" t="str">
        <f t="shared" si="2"/>
        <v>TB</v>
      </c>
      <c r="O163" s="13"/>
      <c r="T163" s="61"/>
      <c r="AJ163" s="33"/>
    </row>
    <row r="164" spans="1:36" ht="21.75" customHeight="1">
      <c r="A164" s="4" t="s">
        <v>234</v>
      </c>
      <c r="B164" s="12">
        <v>430</v>
      </c>
      <c r="C164" s="55" t="s">
        <v>600</v>
      </c>
      <c r="D164" s="56" t="s">
        <v>309</v>
      </c>
      <c r="E164" s="14" t="s">
        <v>194</v>
      </c>
      <c r="F164" s="15" t="s">
        <v>494</v>
      </c>
      <c r="G164" s="12" t="s">
        <v>274</v>
      </c>
      <c r="H164" s="16">
        <v>6.5</v>
      </c>
      <c r="I164" s="16">
        <v>7</v>
      </c>
      <c r="J164" s="16">
        <v>4.5</v>
      </c>
      <c r="K164" s="16">
        <v>7.5</v>
      </c>
      <c r="L164" s="31">
        <v>6.5</v>
      </c>
      <c r="M164" s="5"/>
      <c r="N164" s="6" t="str">
        <f t="shared" si="2"/>
        <v>TB</v>
      </c>
      <c r="O164" s="13"/>
      <c r="T164" s="61"/>
      <c r="AJ164" s="33"/>
    </row>
    <row r="165" spans="1:36" ht="21.75" customHeight="1">
      <c r="A165" s="4" t="s">
        <v>235</v>
      </c>
      <c r="B165" s="12">
        <v>432</v>
      </c>
      <c r="C165" s="55" t="s">
        <v>33</v>
      </c>
      <c r="D165" s="56" t="s">
        <v>601</v>
      </c>
      <c r="E165" s="14" t="s">
        <v>194</v>
      </c>
      <c r="F165" s="15" t="s">
        <v>676</v>
      </c>
      <c r="G165" s="12" t="s">
        <v>272</v>
      </c>
      <c r="H165" s="16">
        <v>6</v>
      </c>
      <c r="I165" s="16">
        <v>5.5</v>
      </c>
      <c r="J165" s="16">
        <v>3.5</v>
      </c>
      <c r="K165" s="16">
        <v>7</v>
      </c>
      <c r="L165" s="31">
        <v>5.5</v>
      </c>
      <c r="M165" s="5"/>
      <c r="N165" s="6" t="str">
        <f t="shared" si="2"/>
        <v>TB</v>
      </c>
      <c r="O165" s="13"/>
      <c r="T165" s="61"/>
      <c r="AJ165" s="33"/>
    </row>
    <row r="166" spans="1:36" ht="21.75" customHeight="1">
      <c r="A166" s="4" t="s">
        <v>236</v>
      </c>
      <c r="B166" s="12">
        <v>358</v>
      </c>
      <c r="C166" s="55" t="s">
        <v>602</v>
      </c>
      <c r="D166" s="56" t="s">
        <v>134</v>
      </c>
      <c r="E166" s="14" t="s">
        <v>314</v>
      </c>
      <c r="F166" s="15" t="s">
        <v>2</v>
      </c>
      <c r="G166" s="12" t="s">
        <v>44</v>
      </c>
      <c r="H166" s="16">
        <v>5.5</v>
      </c>
      <c r="I166" s="16">
        <v>6</v>
      </c>
      <c r="J166" s="16">
        <v>3</v>
      </c>
      <c r="K166" s="16">
        <v>6</v>
      </c>
      <c r="L166" s="31">
        <v>5</v>
      </c>
      <c r="M166" s="5"/>
      <c r="N166" s="6" t="str">
        <f t="shared" si="2"/>
        <v>TB</v>
      </c>
      <c r="O166" s="13"/>
      <c r="T166" s="61"/>
      <c r="AJ166" s="33"/>
    </row>
    <row r="167" spans="1:36" ht="21.75" customHeight="1">
      <c r="A167" s="4" t="s">
        <v>237</v>
      </c>
      <c r="B167" s="12">
        <v>354</v>
      </c>
      <c r="C167" s="55" t="s">
        <v>603</v>
      </c>
      <c r="D167" s="56" t="s">
        <v>134</v>
      </c>
      <c r="E167" s="14" t="s">
        <v>314</v>
      </c>
      <c r="F167" s="15" t="s">
        <v>677</v>
      </c>
      <c r="G167" s="12" t="s">
        <v>272</v>
      </c>
      <c r="H167" s="16">
        <v>7</v>
      </c>
      <c r="I167" s="16">
        <v>5.5</v>
      </c>
      <c r="J167" s="16">
        <v>6</v>
      </c>
      <c r="K167" s="16">
        <v>6.5</v>
      </c>
      <c r="L167" s="31">
        <v>6.5</v>
      </c>
      <c r="M167" s="5"/>
      <c r="N167" s="6" t="str">
        <f t="shared" si="2"/>
        <v>TB</v>
      </c>
      <c r="O167" s="13"/>
      <c r="T167" s="61"/>
      <c r="AJ167" s="33"/>
    </row>
    <row r="168" spans="1:36" ht="21.75" customHeight="1">
      <c r="A168" s="4" t="s">
        <v>238</v>
      </c>
      <c r="B168" s="12">
        <v>355</v>
      </c>
      <c r="C168" s="55" t="s">
        <v>27</v>
      </c>
      <c r="D168" s="56" t="s">
        <v>134</v>
      </c>
      <c r="E168" s="14" t="s">
        <v>314</v>
      </c>
      <c r="F168" s="15" t="s">
        <v>499</v>
      </c>
      <c r="G168" s="12" t="s">
        <v>431</v>
      </c>
      <c r="H168" s="16">
        <v>5</v>
      </c>
      <c r="I168" s="16">
        <v>4</v>
      </c>
      <c r="J168" s="16">
        <v>4</v>
      </c>
      <c r="K168" s="16">
        <v>6.5</v>
      </c>
      <c r="L168" s="31">
        <v>5</v>
      </c>
      <c r="M168" s="5"/>
      <c r="N168" s="6" t="str">
        <f t="shared" si="2"/>
        <v>TB</v>
      </c>
      <c r="O168" s="13"/>
      <c r="T168" s="61"/>
      <c r="AJ168" s="33"/>
    </row>
    <row r="169" spans="1:36" ht="21.75" customHeight="1">
      <c r="A169" s="4" t="s">
        <v>239</v>
      </c>
      <c r="B169" s="12">
        <v>360</v>
      </c>
      <c r="C169" s="55" t="s">
        <v>604</v>
      </c>
      <c r="D169" s="56" t="s">
        <v>134</v>
      </c>
      <c r="E169" s="14" t="s">
        <v>314</v>
      </c>
      <c r="F169" s="15" t="s">
        <v>451</v>
      </c>
      <c r="G169" s="12" t="s">
        <v>173</v>
      </c>
      <c r="H169" s="16">
        <v>7</v>
      </c>
      <c r="I169" s="16">
        <v>7</v>
      </c>
      <c r="J169" s="16">
        <v>6</v>
      </c>
      <c r="K169" s="16">
        <v>6</v>
      </c>
      <c r="L169" s="31">
        <v>6.5</v>
      </c>
      <c r="M169" s="5"/>
      <c r="N169" s="6" t="str">
        <f t="shared" si="2"/>
        <v>TB</v>
      </c>
      <c r="O169" s="13"/>
      <c r="T169" s="61"/>
      <c r="AJ169" s="33"/>
    </row>
    <row r="170" spans="1:36" ht="21.75" customHeight="1">
      <c r="A170" s="4" t="s">
        <v>240</v>
      </c>
      <c r="B170" s="12">
        <v>367</v>
      </c>
      <c r="C170" s="55" t="s">
        <v>31</v>
      </c>
      <c r="D170" s="56" t="s">
        <v>305</v>
      </c>
      <c r="E170" s="14" t="s">
        <v>314</v>
      </c>
      <c r="F170" s="15" t="s">
        <v>384</v>
      </c>
      <c r="G170" s="12" t="s">
        <v>173</v>
      </c>
      <c r="H170" s="16">
        <v>7.5</v>
      </c>
      <c r="I170" s="16">
        <v>3.5</v>
      </c>
      <c r="J170" s="16">
        <v>3</v>
      </c>
      <c r="K170" s="16">
        <v>8</v>
      </c>
      <c r="L170" s="31">
        <v>5.5</v>
      </c>
      <c r="M170" s="5"/>
      <c r="N170" s="6" t="str">
        <f t="shared" si="2"/>
        <v>TB</v>
      </c>
      <c r="O170" s="13"/>
      <c r="T170" s="61"/>
      <c r="AJ170" s="33"/>
    </row>
    <row r="171" spans="1:36" ht="21.75" customHeight="1">
      <c r="A171" s="4" t="s">
        <v>241</v>
      </c>
      <c r="B171" s="12">
        <v>369</v>
      </c>
      <c r="C171" s="55" t="s">
        <v>605</v>
      </c>
      <c r="D171" s="56" t="s">
        <v>30</v>
      </c>
      <c r="E171" s="14" t="s">
        <v>314</v>
      </c>
      <c r="F171" s="15" t="s">
        <v>459</v>
      </c>
      <c r="G171" s="12" t="s">
        <v>173</v>
      </c>
      <c r="H171" s="16">
        <v>9</v>
      </c>
      <c r="I171" s="16">
        <v>4.5</v>
      </c>
      <c r="J171" s="16">
        <v>4</v>
      </c>
      <c r="K171" s="16">
        <v>7</v>
      </c>
      <c r="L171" s="31">
        <v>6</v>
      </c>
      <c r="M171" s="5"/>
      <c r="N171" s="6" t="str">
        <f t="shared" si="2"/>
        <v>TB</v>
      </c>
      <c r="O171" s="13"/>
      <c r="T171" s="61"/>
      <c r="AJ171" s="33"/>
    </row>
    <row r="172" spans="1:36" ht="21.75" customHeight="1">
      <c r="A172" s="4" t="s">
        <v>242</v>
      </c>
      <c r="B172" s="12">
        <v>371</v>
      </c>
      <c r="C172" s="55" t="s">
        <v>356</v>
      </c>
      <c r="D172" s="56" t="s">
        <v>366</v>
      </c>
      <c r="E172" s="14" t="s">
        <v>314</v>
      </c>
      <c r="F172" s="15" t="s">
        <v>678</v>
      </c>
      <c r="G172" s="12" t="s">
        <v>173</v>
      </c>
      <c r="H172" s="16">
        <v>6.5</v>
      </c>
      <c r="I172" s="16">
        <v>5</v>
      </c>
      <c r="J172" s="16">
        <v>3</v>
      </c>
      <c r="K172" s="16">
        <v>6</v>
      </c>
      <c r="L172" s="31">
        <v>5</v>
      </c>
      <c r="M172" s="5"/>
      <c r="N172" s="6" t="str">
        <f t="shared" si="2"/>
        <v>TB</v>
      </c>
      <c r="O172" s="13"/>
      <c r="T172" s="61"/>
      <c r="AJ172" s="33"/>
    </row>
    <row r="173" spans="1:36" ht="21.75" customHeight="1">
      <c r="A173" s="4" t="s">
        <v>243</v>
      </c>
      <c r="B173" s="12">
        <v>373</v>
      </c>
      <c r="C173" s="55" t="s">
        <v>585</v>
      </c>
      <c r="D173" s="56" t="s">
        <v>487</v>
      </c>
      <c r="E173" s="14" t="s">
        <v>194</v>
      </c>
      <c r="F173" s="15" t="s">
        <v>345</v>
      </c>
      <c r="G173" s="12" t="s">
        <v>272</v>
      </c>
      <c r="H173" s="16">
        <v>4.5</v>
      </c>
      <c r="I173" s="16">
        <v>5</v>
      </c>
      <c r="J173" s="16">
        <v>3</v>
      </c>
      <c r="K173" s="16">
        <v>7</v>
      </c>
      <c r="L173" s="31">
        <v>5</v>
      </c>
      <c r="M173" s="5"/>
      <c r="N173" s="6" t="str">
        <f t="shared" si="2"/>
        <v>TB</v>
      </c>
      <c r="O173" s="13"/>
      <c r="T173" s="61"/>
      <c r="AJ173" s="33"/>
    </row>
    <row r="174" spans="1:36" ht="21.75" customHeight="1">
      <c r="A174" s="4" t="s">
        <v>244</v>
      </c>
      <c r="B174" s="12">
        <v>391</v>
      </c>
      <c r="C174" s="55" t="s">
        <v>606</v>
      </c>
      <c r="D174" s="56" t="s">
        <v>306</v>
      </c>
      <c r="E174" s="14" t="s">
        <v>194</v>
      </c>
      <c r="F174" s="15" t="s">
        <v>478</v>
      </c>
      <c r="G174" s="12" t="s">
        <v>273</v>
      </c>
      <c r="H174" s="16">
        <v>6.5</v>
      </c>
      <c r="I174" s="16">
        <v>6.5</v>
      </c>
      <c r="J174" s="16">
        <v>4</v>
      </c>
      <c r="K174" s="16">
        <v>7.5</v>
      </c>
      <c r="L174" s="31">
        <v>6</v>
      </c>
      <c r="M174" s="5"/>
      <c r="N174" s="6" t="str">
        <f t="shared" si="2"/>
        <v>TB</v>
      </c>
      <c r="O174" s="13"/>
      <c r="T174" s="61"/>
      <c r="AJ174" s="33"/>
    </row>
    <row r="175" spans="1:36" ht="21.75" customHeight="1">
      <c r="A175" s="4" t="s">
        <v>245</v>
      </c>
      <c r="B175" s="12">
        <v>383</v>
      </c>
      <c r="C175" s="55" t="s">
        <v>607</v>
      </c>
      <c r="D175" s="56" t="s">
        <v>368</v>
      </c>
      <c r="E175" s="14" t="s">
        <v>194</v>
      </c>
      <c r="F175" s="15" t="s">
        <v>634</v>
      </c>
      <c r="G175" s="12" t="s">
        <v>173</v>
      </c>
      <c r="H175" s="16">
        <v>6.5</v>
      </c>
      <c r="I175" s="16">
        <v>5.5</v>
      </c>
      <c r="J175" s="16">
        <v>4.5</v>
      </c>
      <c r="K175" s="16">
        <v>4</v>
      </c>
      <c r="L175" s="31">
        <v>5</v>
      </c>
      <c r="M175" s="5"/>
      <c r="N175" s="6" t="str">
        <f t="shared" si="2"/>
        <v>TB</v>
      </c>
      <c r="O175" s="13"/>
      <c r="T175" s="61"/>
      <c r="AJ175" s="33"/>
    </row>
    <row r="176" spans="1:36" ht="21.75" customHeight="1">
      <c r="A176" s="4" t="s">
        <v>246</v>
      </c>
      <c r="B176" s="12">
        <v>388</v>
      </c>
      <c r="C176" s="55" t="s">
        <v>608</v>
      </c>
      <c r="D176" s="56" t="s">
        <v>609</v>
      </c>
      <c r="E176" s="14" t="s">
        <v>194</v>
      </c>
      <c r="F176" s="15" t="s">
        <v>466</v>
      </c>
      <c r="G176" s="12" t="s">
        <v>87</v>
      </c>
      <c r="H176" s="16">
        <v>5.5</v>
      </c>
      <c r="I176" s="16">
        <v>6</v>
      </c>
      <c r="J176" s="16">
        <v>5</v>
      </c>
      <c r="K176" s="16">
        <v>7.5</v>
      </c>
      <c r="L176" s="31">
        <v>6</v>
      </c>
      <c r="M176" s="5"/>
      <c r="N176" s="6" t="str">
        <f t="shared" si="2"/>
        <v>TB</v>
      </c>
      <c r="O176" s="13"/>
      <c r="T176" s="61"/>
      <c r="AJ176" s="33"/>
    </row>
    <row r="177" spans="1:36" ht="21.75" customHeight="1">
      <c r="A177" s="4" t="s">
        <v>247</v>
      </c>
      <c r="B177" s="12">
        <v>400</v>
      </c>
      <c r="C177" s="55" t="s">
        <v>610</v>
      </c>
      <c r="D177" s="56" t="s">
        <v>448</v>
      </c>
      <c r="E177" s="14" t="s">
        <v>314</v>
      </c>
      <c r="F177" s="15" t="s">
        <v>424</v>
      </c>
      <c r="G177" s="12" t="s">
        <v>173</v>
      </c>
      <c r="H177" s="16">
        <v>5</v>
      </c>
      <c r="I177" s="16">
        <v>5.5</v>
      </c>
      <c r="J177" s="16">
        <v>4.5</v>
      </c>
      <c r="K177" s="16">
        <v>4</v>
      </c>
      <c r="L177" s="31">
        <v>5</v>
      </c>
      <c r="M177" s="5"/>
      <c r="N177" s="6" t="str">
        <f t="shared" si="2"/>
        <v>TB</v>
      </c>
      <c r="O177" s="13"/>
      <c r="T177" s="61"/>
      <c r="AJ177" s="33"/>
    </row>
    <row r="178" spans="1:36" ht="21.75" customHeight="1">
      <c r="A178" s="4" t="s">
        <v>248</v>
      </c>
      <c r="B178" s="12">
        <v>408</v>
      </c>
      <c r="C178" s="55" t="s">
        <v>29</v>
      </c>
      <c r="D178" s="56" t="s">
        <v>307</v>
      </c>
      <c r="E178" s="14" t="s">
        <v>314</v>
      </c>
      <c r="F178" s="15" t="s">
        <v>627</v>
      </c>
      <c r="G178" s="12" t="s">
        <v>277</v>
      </c>
      <c r="H178" s="16">
        <v>5</v>
      </c>
      <c r="I178" s="16">
        <v>5.5</v>
      </c>
      <c r="J178" s="16">
        <v>3.5</v>
      </c>
      <c r="K178" s="16">
        <v>5</v>
      </c>
      <c r="L178" s="31">
        <v>5</v>
      </c>
      <c r="M178" s="5"/>
      <c r="N178" s="6" t="str">
        <f t="shared" si="2"/>
        <v>TB</v>
      </c>
      <c r="O178" s="13"/>
      <c r="T178" s="61"/>
      <c r="AJ178" s="33"/>
    </row>
    <row r="179" spans="1:36" ht="21.75" customHeight="1">
      <c r="A179" s="4" t="s">
        <v>249</v>
      </c>
      <c r="B179" s="12">
        <v>380</v>
      </c>
      <c r="C179" s="55" t="s">
        <v>353</v>
      </c>
      <c r="D179" s="56" t="s">
        <v>328</v>
      </c>
      <c r="E179" s="14" t="s">
        <v>314</v>
      </c>
      <c r="F179" s="15" t="s">
        <v>416</v>
      </c>
      <c r="G179" s="12" t="s">
        <v>282</v>
      </c>
      <c r="H179" s="16">
        <v>6.5</v>
      </c>
      <c r="I179" s="16">
        <v>4.5</v>
      </c>
      <c r="J179" s="16">
        <v>3</v>
      </c>
      <c r="K179" s="16">
        <v>8</v>
      </c>
      <c r="L179" s="31">
        <v>5.5</v>
      </c>
      <c r="M179" s="5"/>
      <c r="N179" s="6" t="str">
        <f t="shared" si="2"/>
        <v>TB</v>
      </c>
      <c r="O179" s="13"/>
      <c r="T179" s="61"/>
      <c r="AJ179" s="33"/>
    </row>
    <row r="180" spans="1:36" ht="21.75" customHeight="1">
      <c r="A180" s="4" t="s">
        <v>250</v>
      </c>
      <c r="B180" s="12">
        <v>393</v>
      </c>
      <c r="C180" s="55" t="s">
        <v>442</v>
      </c>
      <c r="D180" s="56" t="s">
        <v>369</v>
      </c>
      <c r="E180" s="14" t="s">
        <v>194</v>
      </c>
      <c r="F180" s="15" t="s">
        <v>425</v>
      </c>
      <c r="G180" s="12" t="s">
        <v>274</v>
      </c>
      <c r="H180" s="16">
        <v>5.5</v>
      </c>
      <c r="I180" s="16">
        <v>6.5</v>
      </c>
      <c r="J180" s="16">
        <v>3.5</v>
      </c>
      <c r="K180" s="16">
        <v>5</v>
      </c>
      <c r="L180" s="31">
        <v>5</v>
      </c>
      <c r="M180" s="5"/>
      <c r="N180" s="6" t="str">
        <f t="shared" si="2"/>
        <v>TB</v>
      </c>
      <c r="O180" s="13"/>
      <c r="T180" s="61"/>
      <c r="AJ180" s="33"/>
    </row>
    <row r="181" spans="1:36" ht="21.75" customHeight="1">
      <c r="A181" s="4" t="s">
        <v>251</v>
      </c>
      <c r="B181" s="12">
        <v>444</v>
      </c>
      <c r="C181" s="55" t="s">
        <v>410</v>
      </c>
      <c r="D181" s="56" t="s">
        <v>145</v>
      </c>
      <c r="E181" s="14" t="s">
        <v>314</v>
      </c>
      <c r="F181" s="15" t="s">
        <v>374</v>
      </c>
      <c r="G181" s="12" t="s">
        <v>173</v>
      </c>
      <c r="H181" s="16">
        <v>5.5</v>
      </c>
      <c r="I181" s="16">
        <v>7.5</v>
      </c>
      <c r="J181" s="16">
        <v>4</v>
      </c>
      <c r="K181" s="16">
        <v>3</v>
      </c>
      <c r="L181" s="31">
        <v>5</v>
      </c>
      <c r="M181" s="5"/>
      <c r="N181" s="6" t="str">
        <f t="shared" si="2"/>
        <v>TB</v>
      </c>
      <c r="O181" s="13"/>
      <c r="T181" s="61"/>
      <c r="AJ181" s="33"/>
    </row>
    <row r="182" spans="1:36" ht="21.75" customHeight="1">
      <c r="A182" s="4" t="s">
        <v>252</v>
      </c>
      <c r="B182" s="12">
        <v>448</v>
      </c>
      <c r="C182" s="55" t="s">
        <v>611</v>
      </c>
      <c r="D182" s="56" t="s">
        <v>145</v>
      </c>
      <c r="E182" s="14" t="s">
        <v>314</v>
      </c>
      <c r="F182" s="4" t="s">
        <v>350</v>
      </c>
      <c r="G182" s="12" t="s">
        <v>274</v>
      </c>
      <c r="H182" s="16">
        <v>5.5</v>
      </c>
      <c r="I182" s="16">
        <v>6.5</v>
      </c>
      <c r="J182" s="16">
        <v>3.5</v>
      </c>
      <c r="K182" s="16">
        <v>5</v>
      </c>
      <c r="L182" s="31">
        <v>5</v>
      </c>
      <c r="M182" s="5"/>
      <c r="N182" s="6" t="str">
        <f t="shared" si="2"/>
        <v>TB</v>
      </c>
      <c r="O182" s="13"/>
      <c r="T182" s="61"/>
      <c r="AJ182" s="33"/>
    </row>
    <row r="183" spans="1:36" ht="21.75" customHeight="1">
      <c r="A183" s="4" t="s">
        <v>253</v>
      </c>
      <c r="B183" s="12">
        <v>449</v>
      </c>
      <c r="C183" s="55" t="s">
        <v>612</v>
      </c>
      <c r="D183" s="56" t="s">
        <v>145</v>
      </c>
      <c r="E183" s="14" t="s">
        <v>314</v>
      </c>
      <c r="F183" s="15" t="s">
        <v>430</v>
      </c>
      <c r="G183" s="12" t="s">
        <v>173</v>
      </c>
      <c r="H183" s="16">
        <v>5</v>
      </c>
      <c r="I183" s="16">
        <v>6</v>
      </c>
      <c r="J183" s="16">
        <v>5</v>
      </c>
      <c r="K183" s="16">
        <v>5</v>
      </c>
      <c r="L183" s="31">
        <v>5.5</v>
      </c>
      <c r="M183" s="5"/>
      <c r="N183" s="6" t="str">
        <f t="shared" si="2"/>
        <v>TB</v>
      </c>
      <c r="O183" s="13"/>
      <c r="T183" s="61"/>
      <c r="AJ183" s="33"/>
    </row>
    <row r="184" spans="1:36" ht="21.75" customHeight="1">
      <c r="A184" s="4" t="s">
        <v>254</v>
      </c>
      <c r="B184" s="12">
        <v>433</v>
      </c>
      <c r="C184" s="55" t="s">
        <v>613</v>
      </c>
      <c r="D184" s="56" t="s">
        <v>329</v>
      </c>
      <c r="E184" s="14" t="s">
        <v>314</v>
      </c>
      <c r="F184" s="15" t="s">
        <v>470</v>
      </c>
      <c r="G184" s="12" t="s">
        <v>173</v>
      </c>
      <c r="H184" s="16">
        <v>5.5</v>
      </c>
      <c r="I184" s="16">
        <v>6.5</v>
      </c>
      <c r="J184" s="16">
        <v>5</v>
      </c>
      <c r="K184" s="16">
        <v>6</v>
      </c>
      <c r="L184" s="31">
        <v>6</v>
      </c>
      <c r="M184" s="5"/>
      <c r="N184" s="6" t="str">
        <f t="shared" si="2"/>
        <v>TB</v>
      </c>
      <c r="O184" s="13"/>
      <c r="T184" s="61"/>
      <c r="AJ184" s="33"/>
    </row>
    <row r="185" spans="1:36" ht="21.75" customHeight="1">
      <c r="A185" s="4" t="s">
        <v>255</v>
      </c>
      <c r="B185" s="12">
        <v>434</v>
      </c>
      <c r="C185" s="55" t="s">
        <v>614</v>
      </c>
      <c r="D185" s="56" t="s">
        <v>329</v>
      </c>
      <c r="E185" s="14" t="s">
        <v>314</v>
      </c>
      <c r="F185" s="15" t="s">
        <v>467</v>
      </c>
      <c r="G185" s="12" t="s">
        <v>173</v>
      </c>
      <c r="H185" s="16">
        <v>6</v>
      </c>
      <c r="I185" s="16">
        <v>7.5</v>
      </c>
      <c r="J185" s="16">
        <v>4</v>
      </c>
      <c r="K185" s="16">
        <v>6</v>
      </c>
      <c r="L185" s="31">
        <v>6</v>
      </c>
      <c r="M185" s="5"/>
      <c r="N185" s="6" t="str">
        <f t="shared" si="2"/>
        <v>TB</v>
      </c>
      <c r="O185" s="13"/>
      <c r="T185" s="61"/>
      <c r="AJ185" s="33"/>
    </row>
    <row r="186" spans="1:36" ht="21.75" customHeight="1">
      <c r="A186" s="4" t="s">
        <v>256</v>
      </c>
      <c r="B186" s="12">
        <v>438</v>
      </c>
      <c r="C186" s="55" t="s">
        <v>615</v>
      </c>
      <c r="D186" s="56" t="s">
        <v>329</v>
      </c>
      <c r="E186" s="14" t="s">
        <v>314</v>
      </c>
      <c r="F186" s="15" t="s">
        <v>500</v>
      </c>
      <c r="G186" s="12" t="s">
        <v>173</v>
      </c>
      <c r="H186" s="16">
        <v>8</v>
      </c>
      <c r="I186" s="16">
        <v>7.5</v>
      </c>
      <c r="J186" s="16">
        <v>4.5</v>
      </c>
      <c r="K186" s="16">
        <v>6</v>
      </c>
      <c r="L186" s="31">
        <v>6.5</v>
      </c>
      <c r="M186" s="5"/>
      <c r="N186" s="6" t="str">
        <f t="shared" si="2"/>
        <v>TB</v>
      </c>
      <c r="O186" s="13"/>
      <c r="T186" s="61"/>
      <c r="AJ186" s="33"/>
    </row>
    <row r="187" spans="1:36" ht="21.75" customHeight="1">
      <c r="A187" s="4" t="s">
        <v>257</v>
      </c>
      <c r="B187" s="12">
        <v>441</v>
      </c>
      <c r="C187" s="55" t="s">
        <v>616</v>
      </c>
      <c r="D187" s="56" t="s">
        <v>310</v>
      </c>
      <c r="E187" s="14" t="s">
        <v>314</v>
      </c>
      <c r="F187" s="15" t="s">
        <v>418</v>
      </c>
      <c r="G187" s="12" t="s">
        <v>173</v>
      </c>
      <c r="H187" s="16">
        <v>7</v>
      </c>
      <c r="I187" s="16">
        <v>8</v>
      </c>
      <c r="J187" s="16">
        <v>5</v>
      </c>
      <c r="K187" s="16">
        <v>7</v>
      </c>
      <c r="L187" s="31">
        <v>7</v>
      </c>
      <c r="M187" s="5"/>
      <c r="N187" s="6" t="str">
        <f t="shared" si="2"/>
        <v>TB</v>
      </c>
      <c r="O187" s="13"/>
      <c r="T187" s="61"/>
      <c r="AJ187" s="33"/>
    </row>
    <row r="188" spans="1:36" ht="21.75" customHeight="1">
      <c r="A188" s="4" t="s">
        <v>258</v>
      </c>
      <c r="B188" s="12">
        <v>442</v>
      </c>
      <c r="C188" s="55" t="s">
        <v>617</v>
      </c>
      <c r="D188" s="56" t="s">
        <v>310</v>
      </c>
      <c r="E188" s="14" t="s">
        <v>314</v>
      </c>
      <c r="F188" s="15" t="s">
        <v>679</v>
      </c>
      <c r="G188" s="12" t="s">
        <v>173</v>
      </c>
      <c r="H188" s="16">
        <v>6</v>
      </c>
      <c r="I188" s="16">
        <v>6</v>
      </c>
      <c r="J188" s="16">
        <v>3</v>
      </c>
      <c r="K188" s="16">
        <v>6</v>
      </c>
      <c r="L188" s="31">
        <v>5.5</v>
      </c>
      <c r="M188" s="5"/>
      <c r="N188" s="6" t="str">
        <f t="shared" si="2"/>
        <v>TB</v>
      </c>
      <c r="O188" s="13"/>
      <c r="T188" s="61"/>
      <c r="AJ188" s="33"/>
    </row>
    <row r="189" spans="1:36" ht="21.75" customHeight="1">
      <c r="A189" s="4" t="s">
        <v>259</v>
      </c>
      <c r="B189" s="12">
        <v>450</v>
      </c>
      <c r="C189" s="55" t="s">
        <v>446</v>
      </c>
      <c r="D189" s="56" t="s">
        <v>43</v>
      </c>
      <c r="E189" s="14" t="s">
        <v>194</v>
      </c>
      <c r="F189" s="15" t="s">
        <v>423</v>
      </c>
      <c r="G189" s="12" t="s">
        <v>87</v>
      </c>
      <c r="H189" s="16">
        <v>5.5</v>
      </c>
      <c r="I189" s="16">
        <v>5</v>
      </c>
      <c r="J189" s="16">
        <v>4.5</v>
      </c>
      <c r="K189" s="16">
        <v>5</v>
      </c>
      <c r="L189" s="31">
        <v>5</v>
      </c>
      <c r="M189" s="5"/>
      <c r="N189" s="6" t="str">
        <f t="shared" si="2"/>
        <v>TB</v>
      </c>
      <c r="O189" s="13"/>
      <c r="T189" s="61"/>
      <c r="AJ189" s="33"/>
    </row>
    <row r="190" spans="1:36" ht="21.75" customHeight="1">
      <c r="A190" s="4" t="s">
        <v>260</v>
      </c>
      <c r="B190" s="12">
        <v>453</v>
      </c>
      <c r="C190" s="55" t="s">
        <v>618</v>
      </c>
      <c r="D190" s="56" t="s">
        <v>43</v>
      </c>
      <c r="E190" s="14" t="s">
        <v>194</v>
      </c>
      <c r="F190" s="15" t="s">
        <v>428</v>
      </c>
      <c r="G190" s="12" t="s">
        <v>278</v>
      </c>
      <c r="H190" s="16">
        <v>5.5</v>
      </c>
      <c r="I190" s="16">
        <v>5</v>
      </c>
      <c r="J190" s="16">
        <v>3.5</v>
      </c>
      <c r="K190" s="16">
        <v>6</v>
      </c>
      <c r="L190" s="31">
        <v>5</v>
      </c>
      <c r="M190" s="5"/>
      <c r="N190" s="6" t="str">
        <f t="shared" si="2"/>
        <v>TB</v>
      </c>
      <c r="O190" s="13"/>
      <c r="T190" s="61"/>
      <c r="AJ190" s="33"/>
    </row>
    <row r="191" spans="1:36" ht="21.75" customHeight="1">
      <c r="A191" s="4" t="s">
        <v>261</v>
      </c>
      <c r="B191" s="12">
        <v>454</v>
      </c>
      <c r="C191" s="55" t="s">
        <v>619</v>
      </c>
      <c r="D191" s="56" t="s">
        <v>43</v>
      </c>
      <c r="E191" s="14" t="s">
        <v>194</v>
      </c>
      <c r="F191" s="15" t="s">
        <v>421</v>
      </c>
      <c r="G191" s="12" t="s">
        <v>173</v>
      </c>
      <c r="H191" s="16">
        <v>5.5</v>
      </c>
      <c r="I191" s="16">
        <v>7</v>
      </c>
      <c r="J191" s="16">
        <v>4</v>
      </c>
      <c r="K191" s="16">
        <v>4</v>
      </c>
      <c r="L191" s="31">
        <v>5</v>
      </c>
      <c r="M191" s="5"/>
      <c r="N191" s="6" t="str">
        <f t="shared" si="2"/>
        <v>TB</v>
      </c>
      <c r="O191" s="13"/>
      <c r="T191" s="61"/>
      <c r="AJ191" s="33"/>
    </row>
    <row r="192" spans="1:36" ht="21.75" customHeight="1">
      <c r="A192" s="4" t="s">
        <v>262</v>
      </c>
      <c r="B192" s="12">
        <v>455</v>
      </c>
      <c r="C192" s="55" t="s">
        <v>407</v>
      </c>
      <c r="D192" s="56" t="s">
        <v>620</v>
      </c>
      <c r="E192" s="14" t="s">
        <v>194</v>
      </c>
      <c r="F192" s="15" t="s">
        <v>417</v>
      </c>
      <c r="G192" s="12" t="s">
        <v>282</v>
      </c>
      <c r="H192" s="16">
        <v>6</v>
      </c>
      <c r="I192" s="16">
        <v>6.5</v>
      </c>
      <c r="J192" s="16">
        <v>4</v>
      </c>
      <c r="K192" s="16">
        <v>3</v>
      </c>
      <c r="L192" s="31">
        <v>5</v>
      </c>
      <c r="M192" s="5"/>
      <c r="N192" s="6" t="str">
        <f t="shared" si="2"/>
        <v>TB</v>
      </c>
      <c r="O192" s="13"/>
      <c r="T192" s="61"/>
      <c r="AJ192" s="33"/>
    </row>
    <row r="193" spans="1:36" ht="21.75" customHeight="1">
      <c r="A193" s="4" t="s">
        <v>263</v>
      </c>
      <c r="B193" s="12">
        <v>460</v>
      </c>
      <c r="C193" s="55" t="s">
        <v>19</v>
      </c>
      <c r="D193" s="56" t="s">
        <v>150</v>
      </c>
      <c r="E193" s="14" t="s">
        <v>314</v>
      </c>
      <c r="F193" s="15" t="s">
        <v>382</v>
      </c>
      <c r="G193" s="12" t="s">
        <v>87</v>
      </c>
      <c r="H193" s="16">
        <v>5.5</v>
      </c>
      <c r="I193" s="16">
        <v>7</v>
      </c>
      <c r="J193" s="16">
        <v>3.5</v>
      </c>
      <c r="K193" s="16">
        <v>3</v>
      </c>
      <c r="L193" s="31">
        <v>5</v>
      </c>
      <c r="M193" s="5"/>
      <c r="N193" s="6" t="str">
        <f t="shared" si="2"/>
        <v>TB</v>
      </c>
      <c r="O193" s="13"/>
      <c r="T193" s="61"/>
      <c r="AJ193" s="33"/>
    </row>
    <row r="194" spans="1:36" ht="21.75" customHeight="1">
      <c r="A194" s="4" t="s">
        <v>264</v>
      </c>
      <c r="B194" s="12">
        <v>466</v>
      </c>
      <c r="C194" s="55" t="s">
        <v>621</v>
      </c>
      <c r="D194" s="56" t="s">
        <v>450</v>
      </c>
      <c r="E194" s="14" t="s">
        <v>194</v>
      </c>
      <c r="F194" s="15" t="s">
        <v>680</v>
      </c>
      <c r="G194" s="12" t="s">
        <v>87</v>
      </c>
      <c r="H194" s="16">
        <v>6</v>
      </c>
      <c r="I194" s="16">
        <v>7.5</v>
      </c>
      <c r="J194" s="16">
        <v>4</v>
      </c>
      <c r="K194" s="16">
        <v>3</v>
      </c>
      <c r="L194" s="31">
        <v>5</v>
      </c>
      <c r="M194" s="5"/>
      <c r="N194" s="6" t="str">
        <f t="shared" si="2"/>
        <v>TB</v>
      </c>
      <c r="O194" s="13"/>
      <c r="T194" s="61"/>
      <c r="AJ194" s="33"/>
    </row>
    <row r="195" spans="1:36" ht="21.75" customHeight="1">
      <c r="A195" s="4" t="s">
        <v>265</v>
      </c>
      <c r="B195" s="12">
        <v>468</v>
      </c>
      <c r="C195" s="55" t="s">
        <v>334</v>
      </c>
      <c r="D195" s="56" t="s">
        <v>450</v>
      </c>
      <c r="E195" s="14" t="s">
        <v>194</v>
      </c>
      <c r="F195" s="15" t="s">
        <v>383</v>
      </c>
      <c r="G195" s="12" t="s">
        <v>272</v>
      </c>
      <c r="H195" s="16">
        <v>6</v>
      </c>
      <c r="I195" s="16">
        <v>6.5</v>
      </c>
      <c r="J195" s="16">
        <v>4</v>
      </c>
      <c r="K195" s="16">
        <v>4</v>
      </c>
      <c r="L195" s="31">
        <v>5</v>
      </c>
      <c r="M195" s="5"/>
      <c r="N195" s="6" t="str">
        <f t="shared" si="2"/>
        <v>TB</v>
      </c>
      <c r="O195" s="13"/>
      <c r="T195" s="61"/>
      <c r="AJ195" s="33"/>
    </row>
    <row r="196" spans="1:36" ht="21.75" customHeight="1">
      <c r="A196" s="4" t="s">
        <v>266</v>
      </c>
      <c r="B196" s="12">
        <v>474</v>
      </c>
      <c r="C196" s="55" t="s">
        <v>622</v>
      </c>
      <c r="D196" s="56" t="s">
        <v>330</v>
      </c>
      <c r="E196" s="14" t="s">
        <v>314</v>
      </c>
      <c r="F196" s="15" t="s">
        <v>480</v>
      </c>
      <c r="G196" s="12" t="s">
        <v>87</v>
      </c>
      <c r="H196" s="16">
        <v>5.5</v>
      </c>
      <c r="I196" s="16">
        <v>4.5</v>
      </c>
      <c r="J196" s="16">
        <v>3.5</v>
      </c>
      <c r="K196" s="16">
        <v>7</v>
      </c>
      <c r="L196" s="31">
        <v>5</v>
      </c>
      <c r="M196" s="5"/>
      <c r="N196" s="6" t="str">
        <f t="shared" si="2"/>
        <v>TB</v>
      </c>
      <c r="O196" s="13"/>
      <c r="T196" s="61"/>
      <c r="AJ196" s="33"/>
    </row>
    <row r="197" spans="1:36" ht="21.75" customHeight="1">
      <c r="A197" s="4" t="s">
        <v>267</v>
      </c>
      <c r="B197" s="12">
        <v>465</v>
      </c>
      <c r="C197" s="55" t="s">
        <v>392</v>
      </c>
      <c r="D197" s="56" t="s">
        <v>371</v>
      </c>
      <c r="E197" s="14" t="s">
        <v>194</v>
      </c>
      <c r="F197" s="15" t="s">
        <v>36</v>
      </c>
      <c r="G197" s="12" t="s">
        <v>275</v>
      </c>
      <c r="H197" s="16">
        <v>5.5</v>
      </c>
      <c r="I197" s="16">
        <v>6</v>
      </c>
      <c r="J197" s="16">
        <v>4.5</v>
      </c>
      <c r="K197" s="16">
        <v>4</v>
      </c>
      <c r="L197" s="31">
        <v>5</v>
      </c>
      <c r="M197" s="5"/>
      <c r="N197" s="6" t="str">
        <f t="shared" si="2"/>
        <v>TB</v>
      </c>
      <c r="O197" s="13"/>
      <c r="T197" s="61"/>
      <c r="AJ197" s="33"/>
    </row>
    <row r="198" spans="1:36" ht="21.75" customHeight="1">
      <c r="A198" s="4" t="s">
        <v>268</v>
      </c>
      <c r="B198" s="12">
        <v>490</v>
      </c>
      <c r="C198" s="55" t="s">
        <v>32</v>
      </c>
      <c r="D198" s="56" t="s">
        <v>411</v>
      </c>
      <c r="E198" s="14" t="s">
        <v>314</v>
      </c>
      <c r="F198" s="15" t="s">
        <v>681</v>
      </c>
      <c r="G198" s="12" t="s">
        <v>173</v>
      </c>
      <c r="H198" s="16">
        <v>5</v>
      </c>
      <c r="I198" s="16">
        <v>7</v>
      </c>
      <c r="J198" s="16">
        <v>3</v>
      </c>
      <c r="K198" s="16">
        <v>5</v>
      </c>
      <c r="L198" s="31">
        <v>5</v>
      </c>
      <c r="M198" s="5"/>
      <c r="N198" s="6" t="str">
        <f t="shared" si="2"/>
        <v>TB</v>
      </c>
      <c r="O198" s="13"/>
      <c r="T198" s="61"/>
      <c r="AJ198" s="33"/>
    </row>
    <row r="199" spans="1:36" ht="21.75" customHeight="1">
      <c r="A199" s="4" t="s">
        <v>269</v>
      </c>
      <c r="B199" s="12">
        <v>498</v>
      </c>
      <c r="C199" s="55" t="s">
        <v>318</v>
      </c>
      <c r="D199" s="56" t="s">
        <v>311</v>
      </c>
      <c r="E199" s="14" t="s">
        <v>314</v>
      </c>
      <c r="F199" s="15" t="s">
        <v>415</v>
      </c>
      <c r="G199" s="12" t="s">
        <v>272</v>
      </c>
      <c r="H199" s="16">
        <v>6.5</v>
      </c>
      <c r="I199" s="16">
        <v>6.5</v>
      </c>
      <c r="J199" s="16">
        <v>4.5</v>
      </c>
      <c r="K199" s="16">
        <v>3</v>
      </c>
      <c r="L199" s="31">
        <v>5</v>
      </c>
      <c r="M199" s="5"/>
      <c r="N199" s="6" t="str">
        <f t="shared" si="2"/>
        <v>TB</v>
      </c>
      <c r="O199" s="13"/>
      <c r="T199" s="61"/>
      <c r="AJ199" s="33"/>
    </row>
    <row r="200" spans="1:36" ht="21.75" customHeight="1">
      <c r="A200" s="7" t="s">
        <v>270</v>
      </c>
      <c r="B200" s="57">
        <v>499</v>
      </c>
      <c r="C200" s="58" t="s">
        <v>9</v>
      </c>
      <c r="D200" s="59" t="s">
        <v>413</v>
      </c>
      <c r="E200" s="66" t="s">
        <v>314</v>
      </c>
      <c r="F200" s="60" t="s">
        <v>682</v>
      </c>
      <c r="G200" s="57" t="s">
        <v>276</v>
      </c>
      <c r="H200" s="17">
        <v>6</v>
      </c>
      <c r="I200" s="17">
        <v>6.5</v>
      </c>
      <c r="J200" s="17">
        <v>5</v>
      </c>
      <c r="K200" s="17">
        <v>6</v>
      </c>
      <c r="L200" s="32">
        <v>6</v>
      </c>
      <c r="M200" s="8"/>
      <c r="N200" s="9" t="str">
        <f t="shared" si="2"/>
        <v>TB</v>
      </c>
      <c r="O200" s="50"/>
      <c r="T200" s="61"/>
      <c r="AJ200" s="33"/>
    </row>
    <row r="201" spans="1:15" ht="21.75" customHeight="1">
      <c r="A201" s="34"/>
      <c r="B201" s="35" t="s">
        <v>502</v>
      </c>
      <c r="C201" s="36"/>
      <c r="D201" s="37"/>
      <c r="E201" s="37"/>
      <c r="F201" s="34"/>
      <c r="G201" s="34"/>
      <c r="H201" s="38"/>
      <c r="I201" s="38"/>
      <c r="J201" s="38"/>
      <c r="K201" s="38"/>
      <c r="L201" s="34"/>
      <c r="M201" s="34"/>
      <c r="N201" s="34"/>
      <c r="O201" s="39"/>
    </row>
    <row r="202" spans="2:15" ht="18.75" customHeight="1">
      <c r="B202" s="40"/>
      <c r="C202" s="35"/>
      <c r="D202" s="41"/>
      <c r="E202" s="41"/>
      <c r="F202" s="40"/>
      <c r="G202" s="40"/>
      <c r="H202" s="42"/>
      <c r="I202" s="80" t="s">
        <v>689</v>
      </c>
      <c r="J202" s="80"/>
      <c r="K202" s="80"/>
      <c r="L202" s="80"/>
      <c r="M202" s="80"/>
      <c r="N202" s="80"/>
      <c r="O202" s="43"/>
    </row>
    <row r="203" spans="1:15" ht="16.5" customHeight="1">
      <c r="A203" s="44"/>
      <c r="B203" s="81" t="s">
        <v>193</v>
      </c>
      <c r="C203" s="81"/>
      <c r="D203" s="81"/>
      <c r="E203" s="45"/>
      <c r="F203" s="40"/>
      <c r="G203" s="40"/>
      <c r="H203" s="46"/>
      <c r="I203" s="79" t="s">
        <v>312</v>
      </c>
      <c r="J203" s="79"/>
      <c r="K203" s="79"/>
      <c r="L203" s="79"/>
      <c r="M203" s="79"/>
      <c r="N203" s="79"/>
      <c r="O203" s="43"/>
    </row>
    <row r="204" spans="1:15" ht="21.75" customHeight="1">
      <c r="A204" s="40"/>
      <c r="B204" s="40"/>
      <c r="C204" s="35"/>
      <c r="D204" s="41"/>
      <c r="E204" s="41"/>
      <c r="F204" s="40"/>
      <c r="G204" s="40"/>
      <c r="L204" s="42"/>
      <c r="M204" s="47"/>
      <c r="N204" s="47"/>
      <c r="O204" s="43"/>
    </row>
    <row r="205" spans="1:15" ht="21.75" customHeight="1">
      <c r="A205" s="34"/>
      <c r="B205" s="34"/>
      <c r="C205" s="36"/>
      <c r="D205" s="37"/>
      <c r="E205" s="37"/>
      <c r="F205" s="34"/>
      <c r="G205" s="34"/>
      <c r="J205" s="89" t="s">
        <v>692</v>
      </c>
      <c r="K205" s="89"/>
      <c r="L205" s="89"/>
      <c r="M205" s="34"/>
      <c r="N205" s="34"/>
      <c r="O205" s="43"/>
    </row>
    <row r="206" ht="21.75" customHeight="1"/>
    <row r="207" spans="2:14" ht="21.75" customHeight="1">
      <c r="B207" s="78"/>
      <c r="C207" s="78"/>
      <c r="D207" s="78"/>
      <c r="E207" s="48"/>
      <c r="I207" s="79" t="s">
        <v>313</v>
      </c>
      <c r="J207" s="79"/>
      <c r="K207" s="79"/>
      <c r="L207" s="79"/>
      <c r="M207" s="79"/>
      <c r="N207" s="79"/>
    </row>
  </sheetData>
  <sheetProtection/>
  <mergeCells count="25">
    <mergeCell ref="B207:D207"/>
    <mergeCell ref="I207:N207"/>
    <mergeCell ref="M9:M10"/>
    <mergeCell ref="N9:N10"/>
    <mergeCell ref="O9:O10"/>
    <mergeCell ref="I202:N202"/>
    <mergeCell ref="B203:D203"/>
    <mergeCell ref="I203:N203"/>
    <mergeCell ref="J205:L205"/>
    <mergeCell ref="A6:O6"/>
    <mergeCell ref="A7:O7"/>
    <mergeCell ref="A9:A10"/>
    <mergeCell ref="B9:B10"/>
    <mergeCell ref="C9:C10"/>
    <mergeCell ref="D9:D10"/>
    <mergeCell ref="E9:E10"/>
    <mergeCell ref="F9:F10"/>
    <mergeCell ref="G9:G10"/>
    <mergeCell ref="H9:L9"/>
    <mergeCell ref="A1:F1"/>
    <mergeCell ref="G1:O1"/>
    <mergeCell ref="A2:F2"/>
    <mergeCell ref="G2:O2"/>
    <mergeCell ref="A4:O4"/>
    <mergeCell ref="A5:O5"/>
  </mergeCells>
  <printOptions horizontalCentered="1"/>
  <pageMargins left="0.5118110236220472" right="0" top="0.5118110236220472" bottom="0.5118110236220472" header="0.5118110236220472" footer="0.5118110236220472"/>
  <pageSetup horizontalDpi="600" verticalDpi="600" orientation="landscape" paperSize="9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Lan_Anh</cp:lastModifiedBy>
  <cp:lastPrinted>2017-01-05T02:05:51Z</cp:lastPrinted>
  <dcterms:created xsi:type="dcterms:W3CDTF">2013-09-26T08:08:19Z</dcterms:created>
  <dcterms:modified xsi:type="dcterms:W3CDTF">2017-01-13T07:05:54Z</dcterms:modified>
  <cp:category/>
  <cp:version/>
  <cp:contentType/>
  <cp:contentStatus/>
</cp:coreProperties>
</file>